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Smile-sv1\共通\◆協会提出書類原紙(入会、退会、変更）\ＨＰ掲載ツール\"/>
    </mc:Choice>
  </mc:AlternateContent>
  <xr:revisionPtr revIDLastSave="0" documentId="13_ncr:1_{6B0A3BAD-A3F5-4669-A088-F6F88A38A4EA}" xr6:coauthVersionLast="47" xr6:coauthVersionMax="47" xr10:uidLastSave="{00000000-0000-0000-0000-000000000000}"/>
  <workbookProtection workbookAlgorithmName="SHA-512" workbookHashValue="D6j0YjYo2Yw7dnW/MTi+KPH5JOnaP3eXUgRFoKgpmS6EzL0vlVs3Xl0XI/qu5dlfA4E3OIvFdeAEKuKCiqyFJA==" workbookSaltValue="mhrsxA/AoQzgEpXVDMi31g==" workbookSpinCount="100000" lockStructure="1"/>
  <bookViews>
    <workbookView xWindow="-120" yWindow="-120" windowWidth="29040" windowHeight="15720" xr2:uid="{00000000-000D-0000-FFFF-FFFF00000000}"/>
  </bookViews>
  <sheets>
    <sheet name="入力シート" sheetId="3" r:id="rId1"/>
    <sheet name="入会&amp;誓約書(支店)" sheetId="21" r:id="rId2"/>
    <sheet name="誓約書（支店）" sheetId="13" state="hidden" r:id="rId3"/>
    <sheet name="略歴書" sheetId="2" r:id="rId4"/>
    <sheet name="ハトマークサイト登録シート" sheetId="17" r:id="rId5"/>
    <sheet name="保証協会書類" sheetId="22" r:id="rId6"/>
    <sheet name="【保証】分担金納付書 " sheetId="24" state="hidden" r:id="rId7"/>
    <sheet name="協会必要書類" sheetId="23" r:id="rId8"/>
  </sheets>
  <externalReferences>
    <externalReference r:id="rId9"/>
  </externalReferences>
  <definedNames>
    <definedName name="_xlnm.Print_Area" localSheetId="6">'【保証】分担金納付書 '!$A$1:$BC$63</definedName>
    <definedName name="_xlnm.Print_Area" localSheetId="4">ハトマークサイト登録シート!$A$1:$B$34</definedName>
    <definedName name="_xlnm.Print_Area" localSheetId="7">協会必要書類!$A$1:$D$21</definedName>
    <definedName name="入力順">[1]入力シート!$C$3,[1]入力シート!$C$3,[1]入力シート!$C$4,[1]入力シート!$C$5,[1]入力シート!$G$4,[1]入力シート!$C$6,[1]入力シート!$C$7,[1]入力シート!$C$8,[1]入力シート!$G$8,[1]入力シート!$C$9,[1]入力シート!$C$10,[1]入力シート!$C$11,[1]入力シート!$G$11,[1]入力シート!$C$12,[1]入力シート!$G$12,[1]入力シート!$C$13,[1]入力シート!$E$13,[1]入力シート!$G$13,[1]入力シート!$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0" i="24" l="1"/>
  <c r="AI25" i="22"/>
  <c r="AL27" i="24"/>
  <c r="AI22" i="22"/>
  <c r="I4" i="21"/>
  <c r="B131" i="2" l="1"/>
  <c r="B85" i="2"/>
  <c r="B39" i="2"/>
  <c r="E4" i="13"/>
  <c r="AL12" i="22" l="1"/>
  <c r="AP44" i="24"/>
  <c r="AP42" i="24"/>
  <c r="N43" i="24"/>
  <c r="M42" i="24"/>
  <c r="N40" i="24"/>
  <c r="AP38" i="24"/>
  <c r="AP36" i="24"/>
  <c r="N37" i="24"/>
  <c r="M36" i="24"/>
  <c r="AP32" i="24"/>
  <c r="N33" i="24"/>
  <c r="M32" i="24"/>
  <c r="R29" i="24"/>
  <c r="R30" i="24"/>
  <c r="R27" i="24"/>
  <c r="R26" i="24"/>
  <c r="C53" i="24"/>
  <c r="AJ25" i="24"/>
  <c r="N25" i="24"/>
  <c r="AL23" i="24"/>
  <c r="Q41" i="22"/>
  <c r="Q42" i="22"/>
  <c r="AM39" i="22"/>
  <c r="AM37" i="22"/>
  <c r="N38" i="22"/>
  <c r="M37" i="22"/>
  <c r="AM33" i="22"/>
  <c r="AM31" i="22"/>
  <c r="N32" i="22"/>
  <c r="M31" i="22"/>
  <c r="M27" i="22"/>
  <c r="N28" i="22"/>
  <c r="AM27" i="22"/>
  <c r="Q25" i="22"/>
  <c r="Q24" i="22"/>
  <c r="Q21" i="22"/>
  <c r="AI20" i="22"/>
  <c r="P20" i="22"/>
  <c r="AL16" i="22"/>
  <c r="C60" i="22"/>
  <c r="AM41" i="22"/>
  <c r="N35" i="22"/>
  <c r="Q22" i="22"/>
  <c r="AN19" i="22"/>
  <c r="AI19" i="22"/>
  <c r="AQ23" i="24"/>
  <c r="B102" i="2" l="1"/>
  <c r="F7" i="21"/>
  <c r="F6" i="21"/>
  <c r="B11" i="21"/>
  <c r="F11" i="21"/>
  <c r="B6" i="2"/>
  <c r="D86" i="2" l="1"/>
  <c r="B2" i="17"/>
  <c r="G30" i="21" l="1"/>
  <c r="G15" i="21"/>
  <c r="C8" i="13" l="1"/>
  <c r="H16" i="21"/>
  <c r="B16" i="21"/>
  <c r="I30" i="21"/>
  <c r="D30" i="21"/>
  <c r="B30" i="21"/>
  <c r="I28" i="21"/>
  <c r="B28" i="21"/>
  <c r="I27" i="21"/>
  <c r="B27" i="21"/>
  <c r="I25" i="21"/>
  <c r="B25" i="21"/>
  <c r="I24" i="21"/>
  <c r="B24" i="21"/>
  <c r="I23" i="21"/>
  <c r="B23" i="21"/>
  <c r="I22" i="21"/>
  <c r="B22" i="21"/>
  <c r="B21" i="21"/>
  <c r="B20" i="21"/>
  <c r="H19" i="21"/>
  <c r="C19" i="21"/>
  <c r="B18" i="21"/>
  <c r="B17" i="21"/>
  <c r="B15" i="21"/>
  <c r="B13" i="21"/>
  <c r="E12" i="21"/>
  <c r="B12" i="21"/>
  <c r="D8" i="13" l="1"/>
  <c r="C12" i="13"/>
  <c r="C11" i="13"/>
  <c r="C10" i="13"/>
  <c r="C9" i="13"/>
  <c r="D101" i="2"/>
  <c r="D55" i="2"/>
  <c r="D9" i="2"/>
  <c r="D132" i="2"/>
  <c r="F101" i="2"/>
  <c r="B101" i="2"/>
  <c r="B100" i="2"/>
  <c r="B98" i="2"/>
  <c r="B97" i="2"/>
  <c r="F55" i="2"/>
  <c r="B55" i="2"/>
  <c r="B54" i="2"/>
  <c r="B52" i="2"/>
  <c r="B51" i="2"/>
  <c r="D40" i="2"/>
  <c r="F9" i="2"/>
  <c r="B9" i="2"/>
  <c r="B8" i="2"/>
  <c r="B5" i="2"/>
  <c r="B5" i="17" l="1"/>
  <c r="B4" i="17"/>
  <c r="B3" i="17"/>
</calcChain>
</file>

<file path=xl/sharedStrings.xml><?xml version="1.0" encoding="utf-8"?>
<sst xmlns="http://schemas.openxmlformats.org/spreadsheetml/2006/main" count="625" uniqueCount="339">
  <si>
    <r>
      <t>住</t>
    </r>
    <r>
      <rPr>
        <sz val="12"/>
        <rFont val="Century"/>
        <family val="1"/>
      </rPr>
      <t xml:space="preserve">  </t>
    </r>
    <r>
      <rPr>
        <sz val="12"/>
        <rFont val="ＭＳ 明朝"/>
        <family val="1"/>
        <charset val="128"/>
      </rPr>
      <t>　所</t>
    </r>
  </si>
  <si>
    <t>フリガナ</t>
  </si>
  <si>
    <t>性別</t>
  </si>
  <si>
    <r>
      <t>氏</t>
    </r>
    <r>
      <rPr>
        <sz val="12"/>
        <rFont val="Century"/>
        <family val="1"/>
      </rPr>
      <t xml:space="preserve">    </t>
    </r>
    <r>
      <rPr>
        <sz val="12"/>
        <rFont val="ＭＳ 明朝"/>
        <family val="1"/>
        <charset val="128"/>
      </rPr>
      <t>名</t>
    </r>
  </si>
  <si>
    <r>
      <t>従</t>
    </r>
    <r>
      <rPr>
        <sz val="12"/>
        <rFont val="Century"/>
        <family val="1"/>
      </rPr>
      <t xml:space="preserve">  </t>
    </r>
    <r>
      <rPr>
        <sz val="12"/>
        <rFont val="ＭＳ 明朝"/>
        <family val="1"/>
        <charset val="128"/>
      </rPr>
      <t>事</t>
    </r>
    <r>
      <rPr>
        <sz val="12"/>
        <rFont val="Century"/>
        <family val="1"/>
      </rPr>
      <t xml:space="preserve">  </t>
    </r>
    <r>
      <rPr>
        <sz val="12"/>
        <rFont val="ＭＳ 明朝"/>
        <family val="1"/>
        <charset val="128"/>
      </rPr>
      <t>し</t>
    </r>
    <r>
      <rPr>
        <sz val="12"/>
        <rFont val="Century"/>
        <family val="1"/>
      </rPr>
      <t xml:space="preserve">  </t>
    </r>
    <r>
      <rPr>
        <sz val="12"/>
        <rFont val="ＭＳ 明朝"/>
        <family val="1"/>
        <charset val="128"/>
      </rPr>
      <t>た</t>
    </r>
    <r>
      <rPr>
        <sz val="12"/>
        <rFont val="Century"/>
        <family val="1"/>
      </rPr>
      <t xml:space="preserve">  </t>
    </r>
    <r>
      <rPr>
        <sz val="12"/>
        <rFont val="ＭＳ 明朝"/>
        <family val="1"/>
        <charset val="128"/>
      </rPr>
      <t>職</t>
    </r>
    <r>
      <rPr>
        <sz val="12"/>
        <rFont val="Century"/>
        <family val="1"/>
      </rPr>
      <t xml:space="preserve">  </t>
    </r>
    <r>
      <rPr>
        <sz val="12"/>
        <rFont val="ＭＳ 明朝"/>
        <family val="1"/>
        <charset val="128"/>
      </rPr>
      <t>務</t>
    </r>
    <r>
      <rPr>
        <sz val="12"/>
        <rFont val="Century"/>
        <family val="1"/>
      </rPr>
      <t xml:space="preserve">  </t>
    </r>
    <r>
      <rPr>
        <sz val="12"/>
        <rFont val="ＭＳ 明朝"/>
        <family val="1"/>
        <charset val="128"/>
      </rPr>
      <t>内</t>
    </r>
    <r>
      <rPr>
        <sz val="12"/>
        <rFont val="Century"/>
        <family val="1"/>
      </rPr>
      <t xml:space="preserve">  </t>
    </r>
    <r>
      <rPr>
        <sz val="12"/>
        <rFont val="ＭＳ 明朝"/>
        <family val="1"/>
        <charset val="128"/>
      </rPr>
      <t>容</t>
    </r>
  </si>
  <si>
    <t>上記のとおり相違ありません。</t>
  </si>
  <si>
    <t>－個人情報について－</t>
  </si>
  <si>
    <t>１．この略歴書でご提供いただいた個人情報は、当協会の個人情報保護方針に基づき安全かつ厳重に管理いたします。</t>
  </si>
  <si>
    <t>氏　名</t>
    <rPh sb="0" eb="1">
      <t>シ</t>
    </rPh>
    <rPh sb="2" eb="3">
      <t>ナ</t>
    </rPh>
    <phoneticPr fontId="29"/>
  </si>
  <si>
    <t>生年月日　</t>
    <phoneticPr fontId="29"/>
  </si>
  <si>
    <t>□代表者　□政令で定める使用人　□専任取引士</t>
    <phoneticPr fontId="29"/>
  </si>
  <si>
    <r>
      <t xml:space="preserve">宅地建物
取引士
登録番号
</t>
    </r>
    <r>
      <rPr>
        <b/>
        <sz val="9"/>
        <rFont val="ＭＳ 明朝"/>
        <family val="1"/>
        <charset val="128"/>
      </rPr>
      <t>※取引士のみ</t>
    </r>
    <rPh sb="0" eb="2">
      <t>タクチ</t>
    </rPh>
    <rPh sb="2" eb="4">
      <t>タテモノ</t>
    </rPh>
    <rPh sb="5" eb="7">
      <t>トリヒキ</t>
    </rPh>
    <rPh sb="7" eb="8">
      <t>シ</t>
    </rPh>
    <rPh sb="9" eb="11">
      <t>トウロク</t>
    </rPh>
    <rPh sb="11" eb="13">
      <t>バンゴウ</t>
    </rPh>
    <rPh sb="15" eb="17">
      <t>トリヒキ</t>
    </rPh>
    <rPh sb="17" eb="18">
      <t>シ</t>
    </rPh>
    <phoneticPr fontId="29"/>
  </si>
  <si>
    <t>２．この略歴書に記載された個人情報は、当協会が必要と認めた会員情報として入会審査等その情報の管理の為に使用
　　します。</t>
    <phoneticPr fontId="29"/>
  </si>
  <si>
    <t>３．この略歴書に記載された個人情報は、貴方様のご同意なく当協会の理事会・各委員会及び業務委託先等の関係機関
　　以外の第三者に開示・提供・預託することはありません。</t>
    <phoneticPr fontId="29"/>
  </si>
  <si>
    <r>
      <t>自</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年</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日</t>
    </r>
    <phoneticPr fontId="29"/>
  </si>
  <si>
    <r>
      <t>至</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年</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日</t>
    </r>
    <phoneticPr fontId="29"/>
  </si>
  <si>
    <r>
      <t>自</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年</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日</t>
    </r>
    <phoneticPr fontId="29"/>
  </si>
  <si>
    <r>
      <t>至</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年</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日</t>
    </r>
    <phoneticPr fontId="29"/>
  </si>
  <si>
    <r>
      <t>自</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年</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日</t>
    </r>
    <phoneticPr fontId="29"/>
  </si>
  <si>
    <r>
      <t>自</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年</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日</t>
    </r>
    <phoneticPr fontId="29"/>
  </si>
  <si>
    <r>
      <t>期</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間</t>
    </r>
    <phoneticPr fontId="29"/>
  </si>
  <si>
    <r>
      <t>職</t>
    </r>
    <r>
      <rPr>
        <sz val="12"/>
        <rFont val="Century"/>
        <family val="1"/>
      </rPr>
      <t xml:space="preserve">   </t>
    </r>
    <r>
      <rPr>
        <sz val="12"/>
        <rFont val="ＭＳ 明朝"/>
        <family val="1"/>
        <charset val="128"/>
      </rPr>
      <t>歴　※業種を問わず漏れなく記入してください</t>
    </r>
    <phoneticPr fontId="29"/>
  </si>
  <si>
    <t>商号又は名称</t>
  </si>
  <si>
    <t>男</t>
  </si>
  <si>
    <t>商号又は名称</t>
    <rPh sb="0" eb="2">
      <t>ショウゴウ</t>
    </rPh>
    <rPh sb="2" eb="3">
      <t>マタ</t>
    </rPh>
    <rPh sb="4" eb="6">
      <t>メイショウ</t>
    </rPh>
    <phoneticPr fontId="29"/>
  </si>
  <si>
    <t>フリガナ</t>
    <phoneticPr fontId="29"/>
  </si>
  <si>
    <r>
      <t xml:space="preserve">電話番号
</t>
    </r>
    <r>
      <rPr>
        <sz val="8"/>
        <color theme="1"/>
        <rFont val="ＭＳ Ｐゴシック"/>
        <family val="3"/>
        <charset val="128"/>
      </rPr>
      <t>※ハイフンを入れて入力</t>
    </r>
    <rPh sb="0" eb="2">
      <t>デンワ</t>
    </rPh>
    <rPh sb="2" eb="4">
      <t>バンゴウ</t>
    </rPh>
    <rPh sb="11" eb="12">
      <t>イ</t>
    </rPh>
    <rPh sb="14" eb="16">
      <t>ニュウリョク</t>
    </rPh>
    <phoneticPr fontId="29"/>
  </si>
  <si>
    <t>メールアドレス</t>
    <phoneticPr fontId="29"/>
  </si>
  <si>
    <t>ホームページＵＲＬ</t>
    <phoneticPr fontId="29"/>
  </si>
  <si>
    <r>
      <t xml:space="preserve">免許の状況
</t>
    </r>
    <r>
      <rPr>
        <sz val="8"/>
        <color theme="1"/>
        <rFont val="ＭＳ Ｐゴシック"/>
        <family val="3"/>
        <charset val="128"/>
      </rPr>
      <t>※選択してください</t>
    </r>
    <rPh sb="0" eb="2">
      <t>メンキョ</t>
    </rPh>
    <rPh sb="3" eb="5">
      <t>ジョウキョウ</t>
    </rPh>
    <rPh sb="7" eb="9">
      <t>センタク</t>
    </rPh>
    <phoneticPr fontId="29"/>
  </si>
  <si>
    <t>（申請中の場合）
申請日</t>
    <rPh sb="1" eb="4">
      <t>シンセイチュウ</t>
    </rPh>
    <rPh sb="5" eb="7">
      <t>バアイ</t>
    </rPh>
    <rPh sb="9" eb="11">
      <t>シンセイ</t>
    </rPh>
    <rPh sb="11" eb="12">
      <t>ビ</t>
    </rPh>
    <phoneticPr fontId="29"/>
  </si>
  <si>
    <t>免許権者</t>
    <rPh sb="0" eb="2">
      <t>メンキョ</t>
    </rPh>
    <phoneticPr fontId="29"/>
  </si>
  <si>
    <t>※免許期間は免許証に記載のあるとおりにご入力ください。</t>
    <rPh sb="1" eb="3">
      <t>メンキョ</t>
    </rPh>
    <rPh sb="3" eb="5">
      <t>キカン</t>
    </rPh>
    <rPh sb="6" eb="9">
      <t>メンキョショウ</t>
    </rPh>
    <rPh sb="10" eb="12">
      <t>キサイ</t>
    </rPh>
    <rPh sb="20" eb="22">
      <t>ニュウリョク</t>
    </rPh>
    <phoneticPr fontId="29"/>
  </si>
  <si>
    <t>代表者</t>
    <rPh sb="0" eb="3">
      <t>ダイヒョウシャ</t>
    </rPh>
    <phoneticPr fontId="29"/>
  </si>
  <si>
    <t>専任の取引士</t>
    <rPh sb="0" eb="2">
      <t>センニン</t>
    </rPh>
    <rPh sb="3" eb="5">
      <t>トリヒキ</t>
    </rPh>
    <rPh sb="5" eb="6">
      <t>シ</t>
    </rPh>
    <phoneticPr fontId="29"/>
  </si>
  <si>
    <t>宅地建物取引士
登録年月日</t>
    <rPh sb="0" eb="7">
      <t>タクチタテモノトリヒキシ</t>
    </rPh>
    <rPh sb="8" eb="10">
      <t>トウロク</t>
    </rPh>
    <rPh sb="10" eb="13">
      <t>ネンガッピ</t>
    </rPh>
    <phoneticPr fontId="29"/>
  </si>
  <si>
    <r>
      <t>性別　</t>
    </r>
    <r>
      <rPr>
        <sz val="8"/>
        <color theme="1"/>
        <rFont val="ＭＳ Ｐゴシック"/>
        <family val="3"/>
        <charset val="128"/>
      </rPr>
      <t>※選択</t>
    </r>
    <rPh sb="0" eb="2">
      <t>セイベツ</t>
    </rPh>
    <rPh sb="4" eb="6">
      <t>センタク</t>
    </rPh>
    <phoneticPr fontId="29"/>
  </si>
  <si>
    <r>
      <t xml:space="preserve">設立年月日
</t>
    </r>
    <r>
      <rPr>
        <sz val="9"/>
        <color theme="1"/>
        <rFont val="ＭＳ Ｐゴシック"/>
        <family val="3"/>
        <charset val="128"/>
      </rPr>
      <t>※和暦</t>
    </r>
    <rPh sb="0" eb="2">
      <t>セツリツ</t>
    </rPh>
    <rPh sb="2" eb="5">
      <t>ネンガッピ</t>
    </rPh>
    <rPh sb="7" eb="9">
      <t>ワレキ</t>
    </rPh>
    <phoneticPr fontId="29"/>
  </si>
  <si>
    <r>
      <t xml:space="preserve">免許期間（至）
</t>
    </r>
    <r>
      <rPr>
        <sz val="9"/>
        <color theme="1"/>
        <rFont val="ＭＳ Ｐゴシック"/>
        <family val="3"/>
        <charset val="128"/>
      </rPr>
      <t>※和暦</t>
    </r>
    <rPh sb="0" eb="2">
      <t>メンキョ</t>
    </rPh>
    <rPh sb="2" eb="4">
      <t>キカン</t>
    </rPh>
    <rPh sb="5" eb="6">
      <t>イタル</t>
    </rPh>
    <rPh sb="9" eb="11">
      <t>ワレキ</t>
    </rPh>
    <phoneticPr fontId="29"/>
  </si>
  <si>
    <r>
      <t xml:space="preserve">免許期間（自）
</t>
    </r>
    <r>
      <rPr>
        <sz val="9"/>
        <color theme="1"/>
        <rFont val="ＭＳ Ｐゴシック"/>
        <family val="3"/>
        <charset val="128"/>
      </rPr>
      <t>※和暦</t>
    </r>
    <rPh sb="0" eb="2">
      <t>メンキョ</t>
    </rPh>
    <rPh sb="2" eb="4">
      <t>キカン</t>
    </rPh>
    <rPh sb="5" eb="6">
      <t>ジ</t>
    </rPh>
    <rPh sb="9" eb="11">
      <t>ワレキ</t>
    </rPh>
    <phoneticPr fontId="29"/>
  </si>
  <si>
    <r>
      <t xml:space="preserve">生年月日
</t>
    </r>
    <r>
      <rPr>
        <sz val="9"/>
        <color theme="1"/>
        <rFont val="ＭＳ Ｐゴシック"/>
        <family val="3"/>
        <charset val="128"/>
      </rPr>
      <t>※和暦</t>
    </r>
    <rPh sb="0" eb="1">
      <t>セイ</t>
    </rPh>
    <rPh sb="1" eb="4">
      <t>ネンガッピ</t>
    </rPh>
    <rPh sb="6" eb="8">
      <t>ワレキ</t>
    </rPh>
    <phoneticPr fontId="29"/>
  </si>
  <si>
    <t>事務所情報</t>
    <rPh sb="0" eb="2">
      <t>ジム</t>
    </rPh>
    <rPh sb="2" eb="3">
      <t>ショ</t>
    </rPh>
    <rPh sb="3" eb="5">
      <t>ジョウホウ</t>
    </rPh>
    <phoneticPr fontId="29"/>
  </si>
  <si>
    <t>免許情報</t>
    <rPh sb="0" eb="2">
      <t>メンキョ</t>
    </rPh>
    <rPh sb="2" eb="4">
      <t>ジョウホウ</t>
    </rPh>
    <phoneticPr fontId="29"/>
  </si>
  <si>
    <t>政令使用人</t>
    <rPh sb="0" eb="2">
      <t>セイレイ</t>
    </rPh>
    <rPh sb="2" eb="4">
      <t>シヨウ</t>
    </rPh>
    <rPh sb="4" eb="5">
      <t>ニン</t>
    </rPh>
    <phoneticPr fontId="29"/>
  </si>
  <si>
    <t>氏名</t>
    <rPh sb="0" eb="2">
      <t>シメイ</t>
    </rPh>
    <phoneticPr fontId="29"/>
  </si>
  <si>
    <t>住所</t>
    <rPh sb="0" eb="2">
      <t>ジュウショ</t>
    </rPh>
    <phoneticPr fontId="29"/>
  </si>
  <si>
    <t>役職</t>
    <rPh sb="0" eb="2">
      <t>ヤクショク</t>
    </rPh>
    <phoneticPr fontId="29"/>
  </si>
  <si>
    <t>最寄り駅</t>
    <rPh sb="0" eb="2">
      <t>モヨ</t>
    </rPh>
    <rPh sb="3" eb="4">
      <t>エキ</t>
    </rPh>
    <phoneticPr fontId="29"/>
  </si>
  <si>
    <t>営業時間</t>
    <rPh sb="0" eb="2">
      <t>エイギョウ</t>
    </rPh>
    <rPh sb="2" eb="4">
      <t>ジカン</t>
    </rPh>
    <phoneticPr fontId="29"/>
  </si>
  <si>
    <t>定休日</t>
    <rPh sb="0" eb="3">
      <t>テイキュウビ</t>
    </rPh>
    <phoneticPr fontId="29"/>
  </si>
  <si>
    <t>最寄駅沿線名</t>
    <phoneticPr fontId="29"/>
  </si>
  <si>
    <t>最寄駅から</t>
    <rPh sb="0" eb="3">
      <t>モヨリエキ</t>
    </rPh>
    <phoneticPr fontId="29"/>
  </si>
  <si>
    <t>得意エリア</t>
    <rPh sb="0" eb="2">
      <t>トクイ</t>
    </rPh>
    <phoneticPr fontId="29"/>
  </si>
  <si>
    <r>
      <t xml:space="preserve">記入日
</t>
    </r>
    <r>
      <rPr>
        <sz val="9"/>
        <color theme="1"/>
        <rFont val="ＭＳ Ｐゴシック"/>
        <family val="3"/>
        <charset val="128"/>
      </rPr>
      <t>※和暦</t>
    </r>
    <rPh sb="0" eb="2">
      <t>キニュウ</t>
    </rPh>
    <rPh sb="2" eb="3">
      <t>ビ</t>
    </rPh>
    <rPh sb="5" eb="7">
      <t>ワレキ</t>
    </rPh>
    <phoneticPr fontId="29"/>
  </si>
  <si>
    <t>　担当者名</t>
    <rPh sb="1" eb="4">
      <t>タントウシャ</t>
    </rPh>
    <rPh sb="4" eb="5">
      <t>メイ</t>
    </rPh>
    <phoneticPr fontId="29"/>
  </si>
  <si>
    <r>
      <t>誓</t>
    </r>
    <r>
      <rPr>
        <b/>
        <sz val="18"/>
        <color theme="1"/>
        <rFont val="Century"/>
        <family val="1"/>
      </rPr>
      <t xml:space="preserve">  </t>
    </r>
    <r>
      <rPr>
        <b/>
        <sz val="18"/>
        <color theme="1"/>
        <rFont val="ＭＳ 明朝"/>
        <family val="1"/>
        <charset val="128"/>
      </rPr>
      <t>　　約</t>
    </r>
    <r>
      <rPr>
        <b/>
        <sz val="18"/>
        <color theme="1"/>
        <rFont val="Century"/>
        <family val="1"/>
      </rPr>
      <t xml:space="preserve"> </t>
    </r>
    <r>
      <rPr>
        <b/>
        <sz val="18"/>
        <color theme="1"/>
        <rFont val="ＭＳ 明朝"/>
        <family val="1"/>
        <charset val="128"/>
      </rPr>
      <t>　　</t>
    </r>
    <r>
      <rPr>
        <b/>
        <sz val="18"/>
        <color theme="1"/>
        <rFont val="Century"/>
        <family val="1"/>
      </rPr>
      <t xml:space="preserve"> </t>
    </r>
    <r>
      <rPr>
        <b/>
        <sz val="18"/>
        <color theme="1"/>
        <rFont val="ＭＳ 明朝"/>
        <family val="1"/>
        <charset val="128"/>
      </rPr>
      <t>書</t>
    </r>
  </si>
  <si>
    <t>（公社）宮城県宅地建物取引業協会会長　殿</t>
  </si>
  <si>
    <t>免　許　番　号</t>
    <phoneticPr fontId="29"/>
  </si>
  <si>
    <t>事 務 所 所 在 地</t>
    <phoneticPr fontId="29"/>
  </si>
  <si>
    <t>商 号 又 は 名 称</t>
    <phoneticPr fontId="29"/>
  </si>
  <si>
    <t xml:space="preserve">    私は、貴協会の会員として、宅地建物取引業法及び関連法規及び貴協会の定款やその他</t>
    <phoneticPr fontId="29"/>
  </si>
  <si>
    <t>の諸規定を遵守いたします。また、下記の協会事業に積極的に参加し、かつ、業務を履行</t>
    <phoneticPr fontId="29"/>
  </si>
  <si>
    <t>することにより会員としての誇りをもって、貴協会の名誉と信頼のために最大限努力する</t>
    <phoneticPr fontId="29"/>
  </si>
  <si>
    <t xml:space="preserve"> ことを誓約いたします。</t>
    <phoneticPr fontId="29"/>
  </si>
  <si>
    <t>記</t>
    <phoneticPr fontId="29"/>
  </si>
  <si>
    <t>１．       本部・支部開催の研修会や各種講習会への参加</t>
    <phoneticPr fontId="29"/>
  </si>
  <si>
    <t>２．       東日本不動産流通機構（レインズ）への物件登録</t>
    <phoneticPr fontId="29"/>
  </si>
  <si>
    <t>３．       全宅連通信教育の受講</t>
    <phoneticPr fontId="29"/>
  </si>
  <si>
    <t>４．       不動産の表示規約の遵守</t>
    <phoneticPr fontId="29"/>
  </si>
  <si>
    <t>５．       その他</t>
    <phoneticPr fontId="29"/>
  </si>
  <si>
    <t>以上</t>
    <rPh sb="0" eb="2">
      <t>イジョウ</t>
    </rPh>
    <phoneticPr fontId="29"/>
  </si>
  <si>
    <t>支 店 名</t>
    <rPh sb="0" eb="1">
      <t>シ</t>
    </rPh>
    <rPh sb="2" eb="3">
      <t>ミセ</t>
    </rPh>
    <rPh sb="4" eb="5">
      <t>ナ</t>
    </rPh>
    <phoneticPr fontId="29"/>
  </si>
  <si>
    <t>政令で定める使用人</t>
    <phoneticPr fontId="29"/>
  </si>
  <si>
    <t>免許番号</t>
    <rPh sb="0" eb="2">
      <t>メンキョ</t>
    </rPh>
    <rPh sb="2" eb="4">
      <t>バンゴウ</t>
    </rPh>
    <phoneticPr fontId="29"/>
  </si>
  <si>
    <r>
      <rPr>
        <sz val="9"/>
        <color theme="1"/>
        <rFont val="ＭＳ Ｐゴシック"/>
        <family val="3"/>
        <charset val="128"/>
      </rPr>
      <t>更新回数</t>
    </r>
    <r>
      <rPr>
        <sz val="11"/>
        <color theme="1"/>
        <rFont val="ＭＳ Ｐゴシック"/>
        <family val="2"/>
        <charset val="128"/>
      </rPr>
      <t xml:space="preserve">
</t>
    </r>
    <r>
      <rPr>
        <sz val="8"/>
        <color theme="1"/>
        <rFont val="ＭＳ Ｐゴシック"/>
        <family val="3"/>
        <charset val="128"/>
      </rPr>
      <t>※カッコ内に数字のみ記入</t>
    </r>
    <rPh sb="0" eb="2">
      <t>コウシン</t>
    </rPh>
    <rPh sb="2" eb="4">
      <t>カイスウ</t>
    </rPh>
    <rPh sb="9" eb="10">
      <t>ナイ</t>
    </rPh>
    <rPh sb="11" eb="13">
      <t>スウジ</t>
    </rPh>
    <rPh sb="15" eb="17">
      <t>キニュウ</t>
    </rPh>
    <phoneticPr fontId="29"/>
  </si>
  <si>
    <r>
      <t>入</t>
    </r>
    <r>
      <rPr>
        <b/>
        <sz val="18"/>
        <color theme="1"/>
        <rFont val="Century"/>
        <family val="1"/>
      </rPr>
      <t xml:space="preserve">   </t>
    </r>
    <r>
      <rPr>
        <b/>
        <sz val="18"/>
        <color theme="1"/>
        <rFont val="ＭＳ 明朝"/>
        <family val="1"/>
        <charset val="128"/>
      </rPr>
      <t>会</t>
    </r>
    <r>
      <rPr>
        <b/>
        <sz val="18"/>
        <color theme="1"/>
        <rFont val="Century"/>
        <family val="1"/>
      </rPr>
      <t xml:space="preserve">   </t>
    </r>
    <r>
      <rPr>
        <b/>
        <sz val="18"/>
        <color theme="1"/>
        <rFont val="ＭＳ 明朝"/>
        <family val="1"/>
        <charset val="128"/>
      </rPr>
      <t>申</t>
    </r>
    <r>
      <rPr>
        <b/>
        <sz val="18"/>
        <color theme="1"/>
        <rFont val="Century"/>
        <family val="1"/>
      </rPr>
      <t xml:space="preserve">   </t>
    </r>
    <r>
      <rPr>
        <b/>
        <sz val="18"/>
        <color theme="1"/>
        <rFont val="ＭＳ 明朝"/>
        <family val="1"/>
        <charset val="128"/>
      </rPr>
      <t>込</t>
    </r>
    <r>
      <rPr>
        <b/>
        <sz val="18"/>
        <color theme="1"/>
        <rFont val="Century"/>
        <family val="1"/>
      </rPr>
      <t xml:space="preserve">   </t>
    </r>
    <r>
      <rPr>
        <b/>
        <sz val="18"/>
        <color theme="1"/>
        <rFont val="ＭＳ 明朝"/>
        <family val="1"/>
        <charset val="128"/>
      </rPr>
      <t>書</t>
    </r>
    <phoneticPr fontId="29"/>
  </si>
  <si>
    <r>
      <t>（公社）宮城県宅地建物取引業協会会長</t>
    </r>
    <r>
      <rPr>
        <sz val="12"/>
        <color theme="1"/>
        <rFont val="Century"/>
        <family val="1"/>
      </rPr>
      <t xml:space="preserve"> </t>
    </r>
    <r>
      <rPr>
        <sz val="12"/>
        <color theme="1"/>
        <rFont val="ＭＳ 明朝"/>
        <family val="1"/>
        <charset val="128"/>
      </rPr>
      <t>殿</t>
    </r>
  </si>
  <si>
    <t>支店名</t>
    <rPh sb="0" eb="3">
      <t>シテンメイ</t>
    </rPh>
    <phoneticPr fontId="29"/>
  </si>
  <si>
    <t>私は、この度貴協会の趣旨に賛同し、定款その他の諸規定を承認のうえ、入会申込みをいたします。</t>
  </si>
  <si>
    <t>免許証番号</t>
  </si>
  <si>
    <t>免許年月日</t>
  </si>
  <si>
    <t>現在免許申請中</t>
    <phoneticPr fontId="29"/>
  </si>
  <si>
    <t>会員種別・所属支部</t>
  </si>
  <si>
    <t>　　　　　　　　　　　　　　　　　　支部</t>
    <rPh sb="18" eb="20">
      <t>シブ</t>
    </rPh>
    <phoneticPr fontId="29"/>
  </si>
  <si>
    <t>ＴＥＬ・ＦＡＸ</t>
  </si>
  <si>
    <t>メールアドレス</t>
  </si>
  <si>
    <t>ＨＰアドレス</t>
  </si>
  <si>
    <t>性   別</t>
  </si>
  <si>
    <t>代表者</t>
  </si>
  <si>
    <t>生年月日</t>
  </si>
  <si>
    <t>政令で定める使用人
※支店の場合のみ</t>
    <rPh sb="11" eb="13">
      <t>シテン</t>
    </rPh>
    <rPh sb="14" eb="16">
      <t>バアイ</t>
    </rPh>
    <phoneticPr fontId="29"/>
  </si>
  <si>
    <t>事務所の最寄り
沿線名</t>
    <rPh sb="8" eb="10">
      <t>エンセン</t>
    </rPh>
    <rPh sb="10" eb="11">
      <t>メイ</t>
    </rPh>
    <phoneticPr fontId="29"/>
  </si>
  <si>
    <t>東日本不動産流通機構への入会並びにハトマークサイトへの会社情報登録について</t>
  </si>
  <si>
    <t>宅建業法34条の2の定めにより専任媒介契約及び専属専任媒介契約を行った際には流通機構への物件登録が義務付けられておりますので当協会の入会申込と同時にこの申込書をもって流通機構への利用申込とさせていただきます。基本料金等はかかりませんが、検索等の件数によって課金されます。課金された場合、CoDenペイメントのご利用により、NTTコミュニケーションズ（株）が発行する請求書または口座振替でお支払いをいただくことになります。</t>
  </si>
  <si>
    <t>なお、上記データーと免許申請書に添付してある会社外観につきましても、物件登録サイト「ハトマークサイト」への会社情報の登録に利用させていただきますので入会後ご確認ください。</t>
  </si>
  <si>
    <t>※CoDenペイメントとは、東日本不動産流通機構が提供する「東日本レインズIP型」の利用料金について、東日本不動産流通機構に代わり、NTTコミュニケーションズ（株）が請求・回収を行うサービスです。</t>
  </si>
  <si>
    <t>１．入会申込書でご提供いただいた個人情報は、当協会の個人情報保護方針に基づき、安全かつ厳重に管理いたします。</t>
  </si>
  <si>
    <t>２．この申込書に記載された個人情報は、当協会が必要と認めた会員情報として入会審査等その情報の管理の為に使用します。ただし、
　当協会からの定期配布物ならびに研修会や講演会等のご案内のために使用することがあります。</t>
    <phoneticPr fontId="29"/>
  </si>
  <si>
    <t>３．この申込書に記載された個人情報は、貴方様のご同意なく当協会の理事会・各委員会、及び業務委託先等の関係機関以外の第三者に
　開示・提供・預託することはありません。</t>
    <phoneticPr fontId="29"/>
  </si>
  <si>
    <r>
      <t xml:space="preserve">事務所所在地
</t>
    </r>
    <r>
      <rPr>
        <sz val="9"/>
        <color theme="1"/>
        <rFont val="ＭＳ Ｐゴシック"/>
        <family val="3"/>
        <charset val="128"/>
      </rPr>
      <t>※建物名も入力</t>
    </r>
    <rPh sb="0" eb="2">
      <t>ジム</t>
    </rPh>
    <rPh sb="2" eb="3">
      <t>ショ</t>
    </rPh>
    <rPh sb="3" eb="6">
      <t>ショザイチ</t>
    </rPh>
    <rPh sb="8" eb="10">
      <t>タテモノ</t>
    </rPh>
    <rPh sb="10" eb="11">
      <t>メイ</t>
    </rPh>
    <rPh sb="12" eb="14">
      <t>ニュウリョク</t>
    </rPh>
    <phoneticPr fontId="29"/>
  </si>
  <si>
    <t>ハトマークサイト　基本情報登録内容記入シート</t>
  </si>
  <si>
    <t>会社名</t>
  </si>
  <si>
    <t>定休日</t>
  </si>
  <si>
    <t>営業時間</t>
  </si>
  <si>
    <t>得意エリア</t>
  </si>
  <si>
    <r>
      <t>以下、取扱物件等について、当てはまるものに</t>
    </r>
    <r>
      <rPr>
        <sz val="14"/>
        <color theme="1"/>
        <rFont val="ＭＳ Ｐゴシック"/>
        <family val="3"/>
        <charset val="128"/>
      </rPr>
      <t>✓</t>
    </r>
    <r>
      <rPr>
        <sz val="14"/>
        <color theme="1"/>
        <rFont val="HG丸ｺﾞｼｯｸM-PRO"/>
        <family val="3"/>
        <charset val="128"/>
      </rPr>
      <t>を記入してください。</t>
    </r>
    <phoneticPr fontId="29"/>
  </si>
  <si>
    <t>＜売買物件関係＞</t>
  </si>
  <si>
    <t>□ 新築マンション　　　　　□ 新築一戸建　　　　□ 中古マンション　　　□ 中古一戸建</t>
    <phoneticPr fontId="29"/>
  </si>
  <si>
    <t>□ 公団・公社　　　　　　　□ 土地　　　　　　　□ 工場・倉庫　　　　　□ 事務所・店舗</t>
    <phoneticPr fontId="29"/>
  </si>
  <si>
    <t>□ 投資用・その他　　　　　□ リゾート物件</t>
    <phoneticPr fontId="29"/>
  </si>
  <si>
    <t>＜賃貸物件関係＞</t>
  </si>
  <si>
    <t>□ アパート・マンション　　□ 戸建ほか　　　　　□ マンスリー　　　　　□ 事務所・店舗</t>
    <phoneticPr fontId="29"/>
  </si>
  <si>
    <t>□ 駐車場　　　　　　　　　□ リロケーション　　□ 工場・倉庫</t>
    <phoneticPr fontId="29"/>
  </si>
  <si>
    <t>　　　　　　　　　</t>
    <phoneticPr fontId="29"/>
  </si>
  <si>
    <t>＜特徴＞</t>
  </si>
  <si>
    <t>□ 保証人制度のある会社  　　□ 入居ローン制度のある会社　　　□ 法人契約に強い会社</t>
    <phoneticPr fontId="29"/>
  </si>
  <si>
    <t>□ 女性スタッフがいる会社　  □ 夜７時以降も営業　　　　　　　□ 駅前(徒歩3分以内)</t>
    <phoneticPr fontId="29"/>
  </si>
  <si>
    <t>□ 外国語対応　　　　　　　  □ E-MAIL対応　　　　　　　　 　□ 競売物件取得代行</t>
    <phoneticPr fontId="29"/>
  </si>
  <si>
    <t>□ 不動産物件証券化     　      □ 買取保証制度採用　　　　　　　□ 提携ローン</t>
    <phoneticPr fontId="29"/>
  </si>
  <si>
    <t>□ つなぎ融資               　　  □ 土地買取　　　　　　　　　　　□ 中古マンション買取　　　　　　　　　</t>
    <phoneticPr fontId="29"/>
  </si>
  <si>
    <t>□ 中古戸建買取　　　　　　  □ 管理･運営代行･家賃保証･サブリース　　□ 24時間管理</t>
    <phoneticPr fontId="29"/>
  </si>
  <si>
    <t>□ 建築・設計一般　　　　　  □リフォーム　　　　　　　　　　 □ 注文住宅の建築　　　　</t>
    <phoneticPr fontId="29"/>
  </si>
  <si>
    <t>□ 輸入住宅の建築　　　　　  □住宅性能保証制度　　　　　　　 □ 引越し業者紹介</t>
    <phoneticPr fontId="29"/>
  </si>
  <si>
    <t>□年中無休　　　　　　　　　□公認不動産コンサルティングマスター　　□ 一級建築士</t>
    <phoneticPr fontId="29"/>
  </si>
  <si>
    <t>※外観・内観写真も登録いたしますので、事務局担当 渡辺m-watanabe@miyataku.or.jp</t>
    <rPh sb="25" eb="27">
      <t>ワタナベ</t>
    </rPh>
    <phoneticPr fontId="29"/>
  </si>
  <si>
    <t>まで、メールに写真データを添付して必ずお送りください。</t>
  </si>
  <si>
    <r>
      <t>なお、写真は２枚登録いたしますので、１枚ずつお送りください。また、</t>
    </r>
    <r>
      <rPr>
        <sz val="11"/>
        <color theme="1"/>
        <rFont val="HG丸ｺﾞｼｯｸM-PRO"/>
        <family val="3"/>
        <charset val="128"/>
      </rPr>
      <t>それぞれの写真に説明文をいれますので、簡単な説明文をメール本文に記載してください。</t>
    </r>
  </si>
  <si>
    <t>（当社外観写真です。や、アットホームな雰囲気でお迎えします、など。）</t>
  </si>
  <si>
    <t>この内容は、ハトマークサイトに反映いたしますので、供託後にＩＤ，パスワードを受け取りましたら、ハトマークサイトをご確認ください。また、無料で物件の登録ができますので、より多くの成約につながるよう、ご活用ください。</t>
    <phoneticPr fontId="29"/>
  </si>
  <si>
    <t>有効期限</t>
    <rPh sb="0" eb="4">
      <t>ユウコウキゲン</t>
    </rPh>
    <phoneticPr fontId="29"/>
  </si>
  <si>
    <t>沿線</t>
    <rPh sb="0" eb="2">
      <t>エンセン</t>
    </rPh>
    <phoneticPr fontId="29"/>
  </si>
  <si>
    <t>駅より</t>
    <rPh sb="0" eb="1">
      <t>エキ</t>
    </rPh>
    <phoneticPr fontId="29"/>
  </si>
  <si>
    <t>または</t>
    <phoneticPr fontId="29"/>
  </si>
  <si>
    <t>FAX</t>
    <phoneticPr fontId="29"/>
  </si>
  <si>
    <t>TEL</t>
    <phoneticPr fontId="29"/>
  </si>
  <si>
    <t>　　　　 ｍ</t>
    <phoneticPr fontId="29"/>
  </si>
  <si>
    <t>(株)宮城宅建</t>
    <rPh sb="0" eb="3">
      <t>カブ</t>
    </rPh>
    <rPh sb="3" eb="5">
      <t>ミヤギ</t>
    </rPh>
    <rPh sb="5" eb="7">
      <t>タッケン</t>
    </rPh>
    <phoneticPr fontId="29"/>
  </si>
  <si>
    <t>仙台支店</t>
    <rPh sb="0" eb="2">
      <t>センダイ</t>
    </rPh>
    <rPh sb="2" eb="4">
      <t>シテン</t>
    </rPh>
    <phoneticPr fontId="29"/>
  </si>
  <si>
    <t>〒980-0803</t>
    <phoneticPr fontId="29"/>
  </si>
  <si>
    <t>仙台市青葉区国分町3-4-18</t>
    <rPh sb="0" eb="3">
      <t>センダイシ</t>
    </rPh>
    <rPh sb="3" eb="6">
      <t>アオバク</t>
    </rPh>
    <rPh sb="6" eb="9">
      <t>コクブンチョウ</t>
    </rPh>
    <phoneticPr fontId="29"/>
  </si>
  <si>
    <t>022-266-0011</t>
    <phoneticPr fontId="29"/>
  </si>
  <si>
    <t>022-266-2189</t>
    <phoneticPr fontId="29"/>
  </si>
  <si>
    <t>miyataku@miyataku.or.jp</t>
    <phoneticPr fontId="29"/>
  </si>
  <si>
    <t>http://www.miyataku.or.jp/</t>
    <phoneticPr fontId="29"/>
  </si>
  <si>
    <t>9:00～18:00</t>
    <phoneticPr fontId="29"/>
  </si>
  <si>
    <t>水曜日、年末年始、夏季休暇</t>
    <rPh sb="0" eb="3">
      <t>スイヨウビ</t>
    </rPh>
    <rPh sb="4" eb="6">
      <t>ネンマツ</t>
    </rPh>
    <rPh sb="6" eb="8">
      <t>ネンシ</t>
    </rPh>
    <rPh sb="9" eb="11">
      <t>カキ</t>
    </rPh>
    <rPh sb="11" eb="13">
      <t>キュウカ</t>
    </rPh>
    <phoneticPr fontId="29"/>
  </si>
  <si>
    <t>地下鉄南北線</t>
    <rPh sb="0" eb="3">
      <t>チカテツ</t>
    </rPh>
    <rPh sb="3" eb="6">
      <t>ナンボクセン</t>
    </rPh>
    <phoneticPr fontId="29"/>
  </si>
  <si>
    <t>勾当台公園</t>
    <rPh sb="0" eb="3">
      <t>コウトウダイ</t>
    </rPh>
    <rPh sb="3" eb="5">
      <t>コウエン</t>
    </rPh>
    <phoneticPr fontId="29"/>
  </si>
  <si>
    <t>徒歩　8分</t>
    <rPh sb="0" eb="2">
      <t>トホ</t>
    </rPh>
    <rPh sb="4" eb="5">
      <t>フン</t>
    </rPh>
    <phoneticPr fontId="29"/>
  </si>
  <si>
    <t>青葉区</t>
    <rPh sb="0" eb="3">
      <t>アオバク</t>
    </rPh>
    <phoneticPr fontId="29"/>
  </si>
  <si>
    <t>〒101-0032</t>
    <phoneticPr fontId="29"/>
  </si>
  <si>
    <t>東京都千代田区岩本町２－６－３　全宅連会館</t>
    <rPh sb="0" eb="2">
      <t>トウキョウ</t>
    </rPh>
    <rPh sb="2" eb="3">
      <t>ト</t>
    </rPh>
    <rPh sb="3" eb="7">
      <t>チヨダク</t>
    </rPh>
    <rPh sb="7" eb="10">
      <t>イワモトチョウ</t>
    </rPh>
    <rPh sb="16" eb="17">
      <t>ゼン</t>
    </rPh>
    <rPh sb="17" eb="18">
      <t>タク</t>
    </rPh>
    <rPh sb="18" eb="19">
      <t>レン</t>
    </rPh>
    <rPh sb="19" eb="21">
      <t>カイカン</t>
    </rPh>
    <phoneticPr fontId="29"/>
  </si>
  <si>
    <t>03-5821-8111</t>
    <phoneticPr fontId="29"/>
  </si>
  <si>
    <t>03-5821-8114</t>
    <phoneticPr fontId="29"/>
  </si>
  <si>
    <t>タッケン　タロウ</t>
    <phoneticPr fontId="29"/>
  </si>
  <si>
    <t>宅建　太郎</t>
    <rPh sb="0" eb="2">
      <t>タッケン</t>
    </rPh>
    <rPh sb="3" eb="5">
      <t>タロウ</t>
    </rPh>
    <phoneticPr fontId="29"/>
  </si>
  <si>
    <t>〒980-0101</t>
    <phoneticPr fontId="29"/>
  </si>
  <si>
    <t>代表取締役</t>
    <rPh sb="0" eb="5">
      <t>ダイヒョウトリシマリヤク</t>
    </rPh>
    <phoneticPr fontId="29"/>
  </si>
  <si>
    <t>ミヤギ　イチロウ</t>
    <phoneticPr fontId="29"/>
  </si>
  <si>
    <t>宮城　一郎</t>
    <rPh sb="0" eb="2">
      <t>ミヤギ</t>
    </rPh>
    <rPh sb="3" eb="5">
      <t>イチロウ</t>
    </rPh>
    <phoneticPr fontId="29"/>
  </si>
  <si>
    <t>〒983-0011</t>
    <phoneticPr fontId="29"/>
  </si>
  <si>
    <t>センダイ　ハナコ</t>
    <phoneticPr fontId="29"/>
  </si>
  <si>
    <t>女</t>
  </si>
  <si>
    <t>仙台　花子</t>
    <rPh sb="0" eb="2">
      <t>センダイ</t>
    </rPh>
    <rPh sb="3" eb="5">
      <t>ハナコ</t>
    </rPh>
    <phoneticPr fontId="29"/>
  </si>
  <si>
    <t>〒982-1122</t>
    <phoneticPr fontId="29"/>
  </si>
  <si>
    <t>　宮城県　登録</t>
    <rPh sb="1" eb="4">
      <t>ミヤギケン</t>
    </rPh>
    <rPh sb="5" eb="7">
      <t>トウロク</t>
    </rPh>
    <phoneticPr fontId="29"/>
  </si>
  <si>
    <t>仙台市青葉区春日町888</t>
    <rPh sb="0" eb="3">
      <t>センダイシ</t>
    </rPh>
    <rPh sb="3" eb="6">
      <t>アオバク</t>
    </rPh>
    <rPh sb="6" eb="9">
      <t>カスガマチ</t>
    </rPh>
    <phoneticPr fontId="29"/>
  </si>
  <si>
    <t>仙台市宮城野区榴ヶ岡8-8-8</t>
    <rPh sb="0" eb="3">
      <t>センダイシ</t>
    </rPh>
    <rPh sb="3" eb="7">
      <t>ミヤギノク</t>
    </rPh>
    <rPh sb="7" eb="10">
      <t>ツツジガオカ</t>
    </rPh>
    <phoneticPr fontId="29"/>
  </si>
  <si>
    <t>仙台市太白区長町88</t>
    <rPh sb="0" eb="3">
      <t>センダイシ</t>
    </rPh>
    <rPh sb="3" eb="6">
      <t>タイハクク</t>
    </rPh>
    <rPh sb="6" eb="8">
      <t>ナガマチ</t>
    </rPh>
    <phoneticPr fontId="29"/>
  </si>
  <si>
    <t>第12345号</t>
    <rPh sb="0" eb="1">
      <t>ダイ</t>
    </rPh>
    <rPh sb="6" eb="7">
      <t>ゴウ</t>
    </rPh>
    <phoneticPr fontId="29"/>
  </si>
  <si>
    <t>取得済</t>
  </si>
  <si>
    <t>月　　日</t>
    <rPh sb="0" eb="1">
      <t>ガツ</t>
    </rPh>
    <rPh sb="3" eb="4">
      <t>ニチ</t>
    </rPh>
    <phoneticPr fontId="29"/>
  </si>
  <si>
    <t>大臣</t>
  </si>
  <si>
    <t>(3)</t>
    <phoneticPr fontId="29"/>
  </si>
  <si>
    <t>　第8888号</t>
    <rPh sb="1" eb="2">
      <t>ダイ</t>
    </rPh>
    <rPh sb="6" eb="7">
      <t>ゴウ</t>
    </rPh>
    <phoneticPr fontId="29"/>
  </si>
  <si>
    <t>※免許期間は免許証に記載のあるとおりにご入力ください。分からない場合は空欄で構いません。</t>
    <rPh sb="1" eb="3">
      <t>メンキョ</t>
    </rPh>
    <rPh sb="3" eb="5">
      <t>キカン</t>
    </rPh>
    <rPh sb="6" eb="9">
      <t>メンキョショウ</t>
    </rPh>
    <rPh sb="10" eb="12">
      <t>キサイ</t>
    </rPh>
    <rPh sb="20" eb="22">
      <t>ニュウリョク</t>
    </rPh>
    <rPh sb="27" eb="28">
      <t>ワ</t>
    </rPh>
    <rPh sb="32" eb="34">
      <t>バアイ</t>
    </rPh>
    <rPh sb="35" eb="37">
      <t>クウラン</t>
    </rPh>
    <rPh sb="38" eb="39">
      <t>カマ</t>
    </rPh>
    <phoneticPr fontId="29"/>
  </si>
  <si>
    <t>【記入例】入力シート</t>
    <rPh sb="1" eb="3">
      <t>キニュウ</t>
    </rPh>
    <rPh sb="3" eb="4">
      <t>レイ</t>
    </rPh>
    <phoneticPr fontId="29"/>
  </si>
  <si>
    <t>　□正会員 ☑準会員</t>
    <phoneticPr fontId="29"/>
  </si>
  <si>
    <t>□正会員 ☑準会員</t>
    <phoneticPr fontId="29"/>
  </si>
  <si>
    <t>本店所在地</t>
    <rPh sb="0" eb="2">
      <t>ホンテン</t>
    </rPh>
    <rPh sb="2" eb="5">
      <t>ショザイチ</t>
    </rPh>
    <phoneticPr fontId="29"/>
  </si>
  <si>
    <r>
      <t xml:space="preserve">電話番号（本店）
</t>
    </r>
    <r>
      <rPr>
        <sz val="8"/>
        <color theme="1"/>
        <rFont val="ＭＳ Ｐゴシック"/>
        <family val="3"/>
        <charset val="128"/>
      </rPr>
      <t>※ハイフンを入れて入力</t>
    </r>
    <rPh sb="0" eb="2">
      <t>デンワ</t>
    </rPh>
    <rPh sb="2" eb="4">
      <t>バンゴウ</t>
    </rPh>
    <rPh sb="5" eb="7">
      <t>ホンテン</t>
    </rPh>
    <rPh sb="15" eb="16">
      <t>イ</t>
    </rPh>
    <rPh sb="18" eb="20">
      <t>ニュウリョク</t>
    </rPh>
    <phoneticPr fontId="29"/>
  </si>
  <si>
    <t>ＦＡＸ番号（本店）</t>
    <rPh sb="3" eb="5">
      <t>バンゴウ</t>
    </rPh>
    <rPh sb="6" eb="8">
      <t>ホンテン</t>
    </rPh>
    <phoneticPr fontId="29"/>
  </si>
  <si>
    <r>
      <t>　　　　　　　　　　入力シート　　</t>
    </r>
    <r>
      <rPr>
        <sz val="11"/>
        <color theme="1"/>
        <rFont val="ＭＳ Ｐゴシック"/>
        <family val="3"/>
        <charset val="128"/>
      </rPr>
      <t>↓青い部分にご入力ください。</t>
    </r>
    <phoneticPr fontId="29"/>
  </si>
  <si>
    <r>
      <t xml:space="preserve">ＦＡＸ番号
</t>
    </r>
    <r>
      <rPr>
        <sz val="8"/>
        <color theme="1"/>
        <rFont val="ＭＳ Ｐゴシック"/>
        <family val="3"/>
        <charset val="128"/>
      </rPr>
      <t>※ハイフンを入れて入力</t>
    </r>
    <rPh sb="3" eb="5">
      <t>バンゴウ</t>
    </rPh>
    <phoneticPr fontId="29"/>
  </si>
  <si>
    <r>
      <t xml:space="preserve">電話番号
</t>
    </r>
    <r>
      <rPr>
        <sz val="8"/>
        <color theme="1"/>
        <rFont val="ＭＳ Ｐゴシック"/>
        <family val="3"/>
        <charset val="128"/>
      </rPr>
      <t>※代表者の自宅or携帯番号</t>
    </r>
    <rPh sb="0" eb="2">
      <t>デンワ</t>
    </rPh>
    <rPh sb="2" eb="4">
      <t>バンゴウ</t>
    </rPh>
    <rPh sb="6" eb="9">
      <t>ダイヒョウシャ</t>
    </rPh>
    <rPh sb="10" eb="12">
      <t>ジタク</t>
    </rPh>
    <rPh sb="14" eb="16">
      <t>ケイタイ</t>
    </rPh>
    <rPh sb="16" eb="18">
      <t>バンゴウ</t>
    </rPh>
    <phoneticPr fontId="29"/>
  </si>
  <si>
    <t>宅地建物取引士
登録 都道府県</t>
    <rPh sb="0" eb="7">
      <t>タクチタテモノトリヒキシ</t>
    </rPh>
    <rPh sb="8" eb="10">
      <t>トウロク</t>
    </rPh>
    <rPh sb="11" eb="15">
      <t>トドウフケン</t>
    </rPh>
    <phoneticPr fontId="29"/>
  </si>
  <si>
    <t>　宮城県 登録</t>
    <rPh sb="1" eb="3">
      <t>ミヤギ</t>
    </rPh>
    <rPh sb="3" eb="4">
      <t>ケン</t>
    </rPh>
    <rPh sb="5" eb="7">
      <t>トウロク</t>
    </rPh>
    <phoneticPr fontId="29"/>
  </si>
  <si>
    <t>登録番号</t>
    <rPh sb="0" eb="2">
      <t>トウロク</t>
    </rPh>
    <rPh sb="2" eb="4">
      <t>バンゴウ</t>
    </rPh>
    <phoneticPr fontId="29"/>
  </si>
  <si>
    <t>※適宜、県名を修正してください。（「○○県（都道府）登録」の形で入力してください）</t>
    <rPh sb="1" eb="3">
      <t>テキギ</t>
    </rPh>
    <rPh sb="4" eb="6">
      <t>ケンメイ</t>
    </rPh>
    <rPh sb="7" eb="9">
      <t>シュウセイ</t>
    </rPh>
    <rPh sb="20" eb="21">
      <t>ケン</t>
    </rPh>
    <rPh sb="22" eb="24">
      <t>トドウ</t>
    </rPh>
    <rPh sb="24" eb="25">
      <t>フ</t>
    </rPh>
    <rPh sb="26" eb="28">
      <t>トウロク</t>
    </rPh>
    <rPh sb="30" eb="31">
      <t>カタチ</t>
    </rPh>
    <rPh sb="32" eb="34">
      <t>ニュウリョク</t>
    </rPh>
    <phoneticPr fontId="29"/>
  </si>
  <si>
    <t>センダイシテン</t>
    <phoneticPr fontId="29"/>
  </si>
  <si>
    <t>カ）ミヤギタッケン</t>
    <phoneticPr fontId="29"/>
  </si>
  <si>
    <r>
      <t xml:space="preserve">FAX番号
</t>
    </r>
    <r>
      <rPr>
        <sz val="8"/>
        <color theme="1"/>
        <rFont val="ＭＳ Ｐゴシック"/>
        <family val="3"/>
        <charset val="128"/>
      </rPr>
      <t>※ハイフンを入れて入力</t>
    </r>
    <rPh sb="3" eb="5">
      <t>バンゴウ</t>
    </rPh>
    <rPh sb="12" eb="13">
      <t>イ</t>
    </rPh>
    <rPh sb="15" eb="17">
      <t>ニュウリョク</t>
    </rPh>
    <phoneticPr fontId="29"/>
  </si>
  <si>
    <t>090-1111-2222</t>
  </si>
  <si>
    <t>令和〇年8月10日</t>
    <rPh sb="0" eb="2">
      <t>レイワ</t>
    </rPh>
    <rPh sb="3" eb="4">
      <t>ネン</t>
    </rPh>
    <rPh sb="5" eb="6">
      <t>ガツ</t>
    </rPh>
    <rPh sb="8" eb="9">
      <t>ヒ</t>
    </rPh>
    <phoneticPr fontId="29"/>
  </si>
  <si>
    <t>施-様式第1号</t>
    <phoneticPr fontId="29"/>
  </si>
  <si>
    <t>代　 表　 者</t>
  </si>
  <si>
    <t>※支店入会の場合は支店名、代表者は政令で定める使用人名を記入</t>
    <rPh sb="1" eb="5">
      <t>シテンニュウカイ</t>
    </rPh>
    <rPh sb="6" eb="8">
      <t>バアイ</t>
    </rPh>
    <rPh sb="9" eb="12">
      <t>シテンメイ</t>
    </rPh>
    <rPh sb="13" eb="16">
      <t>ダイヒョウシャ</t>
    </rPh>
    <rPh sb="17" eb="19">
      <t>セイレイ</t>
    </rPh>
    <rPh sb="20" eb="21">
      <t>サダ</t>
    </rPh>
    <rPh sb="23" eb="27">
      <t>シヨウニンメイ</t>
    </rPh>
    <rPh sb="28" eb="30">
      <t>キニュウ</t>
    </rPh>
    <phoneticPr fontId="29"/>
  </si>
  <si>
    <t>施－様式第３号</t>
  </si>
  <si>
    <t>R3.12</t>
    <phoneticPr fontId="29"/>
  </si>
  <si>
    <t>R3.12</t>
    <phoneticPr fontId="29"/>
  </si>
  <si>
    <r>
      <t xml:space="preserve">事務所所在地
</t>
    </r>
    <r>
      <rPr>
        <sz val="8"/>
        <rFont val="ＭＳ 明朝"/>
        <family val="1"/>
        <charset val="128"/>
      </rPr>
      <t>※建物名も記入</t>
    </r>
    <phoneticPr fontId="29"/>
  </si>
  <si>
    <t>専任の取引士
※１名分を記入</t>
    <rPh sb="9" eb="10">
      <t>メイ</t>
    </rPh>
    <rPh sb="10" eb="11">
      <t>ブン</t>
    </rPh>
    <rPh sb="12" eb="14">
      <t>キニュウ</t>
    </rPh>
    <phoneticPr fontId="29"/>
  </si>
  <si>
    <t>seiya</t>
    <phoneticPr fontId="29"/>
  </si>
  <si>
    <r>
      <t>略　歴　書</t>
    </r>
    <r>
      <rPr>
        <b/>
        <sz val="16"/>
        <color theme="1"/>
        <rFont val="ＭＳ 明朝"/>
        <family val="1"/>
        <charset val="128"/>
      </rPr>
      <t>　</t>
    </r>
    <r>
      <rPr>
        <b/>
        <sz val="18"/>
        <color theme="1"/>
        <rFont val="ＭＳ 明朝"/>
        <family val="1"/>
        <charset val="128"/>
      </rPr>
      <t xml:space="preserve">　　　　　　　　　        </t>
    </r>
    <phoneticPr fontId="29"/>
  </si>
  <si>
    <t>※該当する箇所全てに☑印をお願いします。</t>
    <phoneticPr fontId="29"/>
  </si>
  <si>
    <t>※免許申請書の略歴書（添付書類（6））の写しをもって本様式に換えることができます。</t>
    <rPh sb="1" eb="6">
      <t>メンキョシンセイショ</t>
    </rPh>
    <rPh sb="7" eb="10">
      <t>リャクレキショ</t>
    </rPh>
    <rPh sb="11" eb="15">
      <t>テンプショルイ</t>
    </rPh>
    <rPh sb="20" eb="21">
      <t>ウツ</t>
    </rPh>
    <rPh sb="26" eb="29">
      <t>ホンヨウシキ</t>
    </rPh>
    <rPh sb="30" eb="31">
      <t>カ</t>
    </rPh>
    <phoneticPr fontId="29"/>
  </si>
  <si>
    <t>　登録　　第　　　　　　号</t>
    <phoneticPr fontId="29"/>
  </si>
  <si>
    <t>入 会 申 込 書</t>
    <rPh sb="0" eb="1">
      <t>イ</t>
    </rPh>
    <rPh sb="2" eb="3">
      <t>カイ</t>
    </rPh>
    <rPh sb="4" eb="5">
      <t>サル</t>
    </rPh>
    <rPh sb="6" eb="7">
      <t>コ</t>
    </rPh>
    <rPh sb="8" eb="9">
      <t>ショ</t>
    </rPh>
    <phoneticPr fontId="74"/>
  </si>
  <si>
    <t>地方本部名</t>
    <rPh sb="0" eb="2">
      <t>チホウ</t>
    </rPh>
    <rPh sb="2" eb="4">
      <t>ホンブ</t>
    </rPh>
    <rPh sb="4" eb="5">
      <t>メイ</t>
    </rPh>
    <phoneticPr fontId="74"/>
  </si>
  <si>
    <t>宮　城</t>
    <rPh sb="0" eb="1">
      <t>ミヤ</t>
    </rPh>
    <rPh sb="2" eb="3">
      <t>ジョウ</t>
    </rPh>
    <phoneticPr fontId="75"/>
  </si>
  <si>
    <t>本部</t>
    <rPh sb="0" eb="2">
      <t>ホンブ</t>
    </rPh>
    <phoneticPr fontId="74"/>
  </si>
  <si>
    <t>番　　　号</t>
    <rPh sb="0" eb="1">
      <t>バン</t>
    </rPh>
    <rPh sb="4" eb="5">
      <t>ゴウ</t>
    </rPh>
    <phoneticPr fontId="74"/>
  </si>
  <si>
    <t>公益社団法人　全国宅地建物取引業保証協会　会長　殿</t>
    <phoneticPr fontId="74"/>
  </si>
  <si>
    <t>受　付　日</t>
    <rPh sb="0" eb="1">
      <t>ウケ</t>
    </rPh>
    <rPh sb="2" eb="3">
      <t>ツキ</t>
    </rPh>
    <rPh sb="4" eb="5">
      <t>ヒ</t>
    </rPh>
    <phoneticPr fontId="74"/>
  </si>
  <si>
    <t>年</t>
    <rPh sb="0" eb="1">
      <t>ネン</t>
    </rPh>
    <phoneticPr fontId="74"/>
  </si>
  <si>
    <t>月</t>
    <rPh sb="0" eb="1">
      <t>ガツ</t>
    </rPh>
    <phoneticPr fontId="74"/>
  </si>
  <si>
    <t>日</t>
    <rPh sb="0" eb="1">
      <t>ニチ</t>
    </rPh>
    <phoneticPr fontId="74"/>
  </si>
  <si>
    <t>私は、この度貴協会の趣旨に賛同し､定款その他諸規程並びに別掲の｢本会会員の個人情報</t>
    <rPh sb="0" eb="1">
      <t>ワタシ</t>
    </rPh>
    <rPh sb="5" eb="6">
      <t>タビ</t>
    </rPh>
    <rPh sb="6" eb="7">
      <t>キ</t>
    </rPh>
    <rPh sb="7" eb="9">
      <t>キョウカイ</t>
    </rPh>
    <rPh sb="10" eb="12">
      <t>シュシ</t>
    </rPh>
    <rPh sb="13" eb="15">
      <t>サンドウ</t>
    </rPh>
    <rPh sb="17" eb="19">
      <t>テイカン</t>
    </rPh>
    <rPh sb="21" eb="22">
      <t>タ</t>
    </rPh>
    <rPh sb="22" eb="23">
      <t>ショ</t>
    </rPh>
    <rPh sb="23" eb="25">
      <t>キテイ</t>
    </rPh>
    <rPh sb="25" eb="26">
      <t>ナラ</t>
    </rPh>
    <rPh sb="28" eb="30">
      <t>ベッケイ</t>
    </rPh>
    <rPh sb="32" eb="34">
      <t>ホンカイ</t>
    </rPh>
    <rPh sb="34" eb="36">
      <t>カイイン</t>
    </rPh>
    <rPh sb="37" eb="39">
      <t>コジン</t>
    </rPh>
    <rPh sb="39" eb="41">
      <t>ジョウホウ</t>
    </rPh>
    <phoneticPr fontId="74"/>
  </si>
  <si>
    <t>の取扱いについて」を承認のうえ、入会金</t>
    <rPh sb="1" eb="3">
      <t>トリアツカ</t>
    </rPh>
    <rPh sb="10" eb="12">
      <t>ショウニン</t>
    </rPh>
    <rPh sb="16" eb="19">
      <t>ニュウカイキン</t>
    </rPh>
    <phoneticPr fontId="74"/>
  </si>
  <si>
    <t>円也並びに会費</t>
    <rPh sb="5" eb="7">
      <t>カイヒ</t>
    </rPh>
    <phoneticPr fontId="74"/>
  </si>
  <si>
    <t>円也</t>
    <rPh sb="0" eb="1">
      <t>エン</t>
    </rPh>
    <rPh sb="1" eb="2">
      <t>ナリ</t>
    </rPh>
    <phoneticPr fontId="74"/>
  </si>
  <si>
    <t>を添えて入会申込をします。</t>
    <phoneticPr fontId="74"/>
  </si>
  <si>
    <t>事務所区分</t>
    <rPh sb="0" eb="2">
      <t>ジム</t>
    </rPh>
    <rPh sb="2" eb="3">
      <t>ショ</t>
    </rPh>
    <rPh sb="3" eb="5">
      <t>クブン</t>
    </rPh>
    <phoneticPr fontId="74"/>
  </si>
  <si>
    <t>✔</t>
    <phoneticPr fontId="29"/>
  </si>
  <si>
    <t>主たる事務所</t>
    <rPh sb="0" eb="1">
      <t>シュ</t>
    </rPh>
    <rPh sb="3" eb="5">
      <t>ジム</t>
    </rPh>
    <rPh sb="5" eb="6">
      <t>ショ</t>
    </rPh>
    <phoneticPr fontId="74"/>
  </si>
  <si>
    <t>従たる事務所</t>
    <rPh sb="0" eb="1">
      <t>ジュウ</t>
    </rPh>
    <rPh sb="3" eb="5">
      <t>ジム</t>
    </rPh>
    <rPh sb="5" eb="6">
      <t>ショ</t>
    </rPh>
    <phoneticPr fontId="74"/>
  </si>
  <si>
    <t>商号又は名称</t>
    <phoneticPr fontId="74"/>
  </si>
  <si>
    <t>法人・個人</t>
    <rPh sb="0" eb="2">
      <t>ホウジン</t>
    </rPh>
    <rPh sb="3" eb="5">
      <t>コジン</t>
    </rPh>
    <phoneticPr fontId="74"/>
  </si>
  <si>
    <t>法　人</t>
    <rPh sb="0" eb="1">
      <t>ホウ</t>
    </rPh>
    <rPh sb="2" eb="3">
      <t>ヒト</t>
    </rPh>
    <phoneticPr fontId="74"/>
  </si>
  <si>
    <t>個　人</t>
    <rPh sb="0" eb="1">
      <t>コ</t>
    </rPh>
    <rPh sb="2" eb="3">
      <t>ヒト</t>
    </rPh>
    <phoneticPr fontId="74"/>
  </si>
  <si>
    <t>代表者・氏名</t>
  </si>
  <si>
    <t>免許証番号</t>
    <rPh sb="0" eb="3">
      <t>メンキョショウ</t>
    </rPh>
    <rPh sb="3" eb="5">
      <t>バンゴウ</t>
    </rPh>
    <phoneticPr fontId="74"/>
  </si>
  <si>
    <t>大臣</t>
    <rPh sb="0" eb="2">
      <t>ダイジン</t>
    </rPh>
    <phoneticPr fontId="74"/>
  </si>
  <si>
    <t>・</t>
    <phoneticPr fontId="74"/>
  </si>
  <si>
    <t>宮城県</t>
    <rPh sb="0" eb="3">
      <t>ミヤギケン</t>
    </rPh>
    <phoneticPr fontId="29"/>
  </si>
  <si>
    <t>知事</t>
    <rPh sb="0" eb="2">
      <t>チジ</t>
    </rPh>
    <phoneticPr fontId="74"/>
  </si>
  <si>
    <t>免許有効期間</t>
    <rPh sb="0" eb="2">
      <t>メンキョ</t>
    </rPh>
    <rPh sb="2" eb="4">
      <t>ユウコウ</t>
    </rPh>
    <rPh sb="4" eb="6">
      <t>キカン</t>
    </rPh>
    <phoneticPr fontId="74"/>
  </si>
  <si>
    <t>から</t>
    <phoneticPr fontId="74"/>
  </si>
  <si>
    <t>まで</t>
    <phoneticPr fontId="74"/>
  </si>
  <si>
    <t>商号・名称</t>
    <rPh sb="0" eb="2">
      <t>ショウゴウ</t>
    </rPh>
    <rPh sb="3" eb="5">
      <t>メイショウ</t>
    </rPh>
    <phoneticPr fontId="74"/>
  </si>
  <si>
    <t>フリガナ</t>
    <phoneticPr fontId="74"/>
  </si>
  <si>
    <t>設立年月日</t>
    <rPh sb="0" eb="2">
      <t>セツリツ</t>
    </rPh>
    <rPh sb="2" eb="5">
      <t>ネンガッピ</t>
    </rPh>
    <phoneticPr fontId="74"/>
  </si>
  <si>
    <t>代表者氏名</t>
    <rPh sb="0" eb="5">
      <t>ダイヒョウシャシメイ</t>
    </rPh>
    <phoneticPr fontId="74"/>
  </si>
  <si>
    <t>生年月日</t>
    <rPh sb="0" eb="2">
      <t>セイネン</t>
    </rPh>
    <rPh sb="2" eb="4">
      <t>ガッピ</t>
    </rPh>
    <phoneticPr fontId="74"/>
  </si>
  <si>
    <t>代表者住所</t>
    <rPh sb="0" eb="3">
      <t>ダイヒョウシャ</t>
    </rPh>
    <rPh sb="3" eb="5">
      <t>ジュウショ</t>
    </rPh>
    <phoneticPr fontId="74"/>
  </si>
  <si>
    <t>〒</t>
    <phoneticPr fontId="74"/>
  </si>
  <si>
    <t>電　話</t>
    <rPh sb="0" eb="1">
      <t>デン</t>
    </rPh>
    <rPh sb="2" eb="3">
      <t>ハナシ</t>
    </rPh>
    <phoneticPr fontId="74"/>
  </si>
  <si>
    <t>ＦＡＸ</t>
    <phoneticPr fontId="74"/>
  </si>
  <si>
    <t>主たる事務所
所在地</t>
    <rPh sb="0" eb="1">
      <t>シュ</t>
    </rPh>
    <rPh sb="3" eb="5">
      <t>ジム</t>
    </rPh>
    <rPh sb="5" eb="6">
      <t>ショ</t>
    </rPh>
    <rPh sb="7" eb="10">
      <t>ショザイチ</t>
    </rPh>
    <phoneticPr fontId="74"/>
  </si>
  <si>
    <t>従たる事務所
名称等</t>
    <rPh sb="0" eb="1">
      <t>ジュウ</t>
    </rPh>
    <rPh sb="3" eb="5">
      <t>ジム</t>
    </rPh>
    <rPh sb="5" eb="6">
      <t>ショ</t>
    </rPh>
    <rPh sb="7" eb="9">
      <t>メイショウ</t>
    </rPh>
    <rPh sb="9" eb="10">
      <t>トウ</t>
    </rPh>
    <phoneticPr fontId="74"/>
  </si>
  <si>
    <t>従たる事務所
所在地</t>
    <rPh sb="0" eb="1">
      <t>ジュウ</t>
    </rPh>
    <rPh sb="3" eb="5">
      <t>ジム</t>
    </rPh>
    <rPh sb="5" eb="6">
      <t>ショ</t>
    </rPh>
    <rPh sb="7" eb="10">
      <t>ショザイチ</t>
    </rPh>
    <phoneticPr fontId="74"/>
  </si>
  <si>
    <t>専任の　　　　　　　　　　　　　　　　　　　　　　　　　　宅地建物取引士　　　　　　　　　　　　　　　　　　　　　　　　　　　　　　　　　　　　　氏名</t>
    <rPh sb="0" eb="2">
      <t>センニン</t>
    </rPh>
    <rPh sb="29" eb="31">
      <t>タクチ</t>
    </rPh>
    <rPh sb="31" eb="33">
      <t>タテモノ</t>
    </rPh>
    <rPh sb="33" eb="35">
      <t>トリヒキ</t>
    </rPh>
    <rPh sb="35" eb="36">
      <t>シ</t>
    </rPh>
    <rPh sb="73" eb="75">
      <t>シメイ</t>
    </rPh>
    <phoneticPr fontId="74"/>
  </si>
  <si>
    <t>既存の　　　　　　　　　　　　　　　　　　　　　　　　　　　　　　　　　　　　　営業保証金等</t>
    <rPh sb="0" eb="2">
      <t>キゾン</t>
    </rPh>
    <rPh sb="40" eb="42">
      <t>エイギョウ</t>
    </rPh>
    <rPh sb="42" eb="45">
      <t>ホショウキン</t>
    </rPh>
    <rPh sb="45" eb="46">
      <t>トウ</t>
    </rPh>
    <phoneticPr fontId="74"/>
  </si>
  <si>
    <t>無</t>
    <rPh sb="0" eb="1">
      <t>ナシ</t>
    </rPh>
    <phoneticPr fontId="74"/>
  </si>
  <si>
    <t>有</t>
    <rPh sb="0" eb="1">
      <t>アリ</t>
    </rPh>
    <phoneticPr fontId="74"/>
  </si>
  <si>
    <t>供託日</t>
    <rPh sb="0" eb="2">
      <t>キョウタク</t>
    </rPh>
    <rPh sb="2" eb="3">
      <t>ビ</t>
    </rPh>
    <phoneticPr fontId="74"/>
  </si>
  <si>
    <t>供託金</t>
    <rPh sb="0" eb="2">
      <t>キョウタク</t>
    </rPh>
    <rPh sb="2" eb="3">
      <t>キン</t>
    </rPh>
    <phoneticPr fontId="74"/>
  </si>
  <si>
    <t>万円</t>
    <rPh sb="0" eb="2">
      <t>マンエン</t>
    </rPh>
    <phoneticPr fontId="74"/>
  </si>
  <si>
    <t>経歴</t>
    <rPh sb="0" eb="2">
      <t>ケイレキ</t>
    </rPh>
    <phoneticPr fontId="74"/>
  </si>
  <si>
    <t>備考</t>
    <rPh sb="0" eb="2">
      <t>ビコウ</t>
    </rPh>
    <phoneticPr fontId="74"/>
  </si>
  <si>
    <t>地方本部承認</t>
    <rPh sb="0" eb="2">
      <t>チホウ</t>
    </rPh>
    <rPh sb="2" eb="4">
      <t>ホンブ</t>
    </rPh>
    <rPh sb="4" eb="6">
      <t>ショウニン</t>
    </rPh>
    <phoneticPr fontId="74"/>
  </si>
  <si>
    <t>上記の者につき審査の結果、入会の承認を申請します。</t>
    <rPh sb="0" eb="2">
      <t>ジョウキ</t>
    </rPh>
    <rPh sb="3" eb="4">
      <t>モノ</t>
    </rPh>
    <rPh sb="7" eb="9">
      <t>シンサ</t>
    </rPh>
    <rPh sb="10" eb="12">
      <t>ケッカ</t>
    </rPh>
    <rPh sb="13" eb="15">
      <t>ニュウカイ</t>
    </rPh>
    <rPh sb="16" eb="18">
      <t>ショウニン</t>
    </rPh>
    <rPh sb="19" eb="21">
      <t>シンセイ</t>
    </rPh>
    <phoneticPr fontId="74"/>
  </si>
  <si>
    <t>宮城</t>
    <rPh sb="0" eb="2">
      <t>ミヤギ</t>
    </rPh>
    <phoneticPr fontId="75"/>
  </si>
  <si>
    <t>本部長名</t>
    <rPh sb="0" eb="3">
      <t>ホンブチョウ</t>
    </rPh>
    <rPh sb="3" eb="4">
      <t>メイ</t>
    </rPh>
    <phoneticPr fontId="74"/>
  </si>
  <si>
    <t>佐々木　正勝</t>
    <rPh sb="0" eb="3">
      <t>ササキ</t>
    </rPh>
    <rPh sb="4" eb="6">
      <t>マサカツ</t>
    </rPh>
    <phoneticPr fontId="75"/>
  </si>
  <si>
    <t>　---------------------------------------------------------------切り取り線-------------------------------------------------------------　</t>
    <rPh sb="64" eb="69">
      <t>キリトリセン</t>
    </rPh>
    <phoneticPr fontId="74"/>
  </si>
  <si>
    <t>入会金及び会費領収書</t>
    <rPh sb="0" eb="3">
      <t>ニュウカイキン</t>
    </rPh>
    <rPh sb="3" eb="4">
      <t>オヨ</t>
    </rPh>
    <rPh sb="5" eb="7">
      <t>カイヒ</t>
    </rPh>
    <rPh sb="7" eb="10">
      <t>リョウシュウショ</t>
    </rPh>
    <phoneticPr fontId="74"/>
  </si>
  <si>
    <t>殿</t>
    <rPh sb="0" eb="1">
      <t>ドノ</t>
    </rPh>
    <phoneticPr fontId="74"/>
  </si>
  <si>
    <t>金</t>
    <rPh sb="0" eb="1">
      <t>キン</t>
    </rPh>
    <phoneticPr fontId="74"/>
  </si>
  <si>
    <t>（消費税は、不課税です。）</t>
    <phoneticPr fontId="74"/>
  </si>
  <si>
    <t>内訳</t>
    <rPh sb="0" eb="2">
      <t>ウチワケ</t>
    </rPh>
    <phoneticPr fontId="74"/>
  </si>
  <si>
    <t>入会金</t>
    <rPh sb="0" eb="3">
      <t>ニュウカイキン</t>
    </rPh>
    <phoneticPr fontId="74"/>
  </si>
  <si>
    <t>円</t>
    <rPh sb="0" eb="1">
      <t>エン</t>
    </rPh>
    <phoneticPr fontId="74"/>
  </si>
  <si>
    <t>（</t>
    <phoneticPr fontId="74"/>
  </si>
  <si>
    <t>～</t>
    <phoneticPr fontId="74"/>
  </si>
  <si>
    <t>）</t>
    <phoneticPr fontId="74"/>
  </si>
  <si>
    <t>会費</t>
    <rPh sb="0" eb="2">
      <t>カイヒ</t>
    </rPh>
    <phoneticPr fontId="74"/>
  </si>
  <si>
    <t>上記金額を領収しました。</t>
    <rPh sb="0" eb="2">
      <t>ジョウキ</t>
    </rPh>
    <rPh sb="2" eb="4">
      <t>キンガク</t>
    </rPh>
    <rPh sb="5" eb="7">
      <t>リョウシュウ</t>
    </rPh>
    <phoneticPr fontId="74"/>
  </si>
  <si>
    <t>公益社団法人　全国宅地建物取引業保証協会</t>
  </si>
  <si>
    <t>本部長</t>
    <rPh sb="0" eb="3">
      <t>ホンブチョウ</t>
    </rPh>
    <phoneticPr fontId="74"/>
  </si>
  <si>
    <t>㊞</t>
    <phoneticPr fontId="74"/>
  </si>
  <si>
    <t>No.</t>
    <phoneticPr fontId="74"/>
  </si>
  <si>
    <t>書類の名称</t>
    <rPh sb="0" eb="2">
      <t>ショルイ</t>
    </rPh>
    <rPh sb="3" eb="5">
      <t>メイショウ</t>
    </rPh>
    <phoneticPr fontId="74"/>
  </si>
  <si>
    <t>備考</t>
    <rPh sb="0" eb="2">
      <t>ビコウ</t>
    </rPh>
    <phoneticPr fontId="80"/>
  </si>
  <si>
    <t>チェック</t>
    <phoneticPr fontId="74"/>
  </si>
  <si>
    <t>（公社）宮城県宅地建物取引業協会 入会書類</t>
    <phoneticPr fontId="74"/>
  </si>
  <si>
    <t>入会申込書</t>
  </si>
  <si>
    <t>□</t>
  </si>
  <si>
    <t>略歴書</t>
  </si>
  <si>
    <t>誓約書</t>
    <phoneticPr fontId="74"/>
  </si>
  <si>
    <t>専任取引士の
宅建士証の写し</t>
    <rPh sb="2" eb="5">
      <t>トリヒキシ</t>
    </rPh>
    <phoneticPr fontId="74"/>
  </si>
  <si>
    <t>宅建士証のコピーです。
裏面に記載がある場合は両面コピーをお願いいたします。</t>
    <rPh sb="12" eb="14">
      <t>リメン</t>
    </rPh>
    <rPh sb="15" eb="17">
      <t>キサイ</t>
    </rPh>
    <rPh sb="20" eb="22">
      <t>バアイ</t>
    </rPh>
    <rPh sb="23" eb="25">
      <t>リョウメン</t>
    </rPh>
    <rPh sb="30" eb="31">
      <t>ネガ</t>
    </rPh>
    <phoneticPr fontId="80"/>
  </si>
  <si>
    <t>不動産キャリアパーソン講座 受講申込書</t>
    <phoneticPr fontId="74"/>
  </si>
  <si>
    <t>１名無料です。従業者どなたかの受講をお願いいたします。</t>
    <rPh sb="7" eb="10">
      <t>ジュウギョウシャ</t>
    </rPh>
    <rPh sb="15" eb="17">
      <t>ジュコウ</t>
    </rPh>
    <rPh sb="19" eb="20">
      <t>ネガ</t>
    </rPh>
    <phoneticPr fontId="74"/>
  </si>
  <si>
    <t>ハトマークサイト基本情報登録内容記入シート</t>
    <rPh sb="8" eb="10">
      <t>キホン</t>
    </rPh>
    <rPh sb="10" eb="12">
      <t>ジョウホウ</t>
    </rPh>
    <rPh sb="12" eb="14">
      <t>トウロク</t>
    </rPh>
    <rPh sb="14" eb="16">
      <t>ナイヨウ</t>
    </rPh>
    <rPh sb="16" eb="18">
      <t>キニュウ</t>
    </rPh>
    <phoneticPr fontId="80"/>
  </si>
  <si>
    <t>印刷後、取扱い物件等について当てはまるものにチェックのご記入をお願いいたします。</t>
    <rPh sb="0" eb="3">
      <t>インサツゴ</t>
    </rPh>
    <rPh sb="4" eb="6">
      <t>トリアツカ</t>
    </rPh>
    <rPh sb="7" eb="9">
      <t>ブッケン</t>
    </rPh>
    <rPh sb="9" eb="10">
      <t>トウ</t>
    </rPh>
    <rPh sb="14" eb="15">
      <t>ア</t>
    </rPh>
    <rPh sb="28" eb="30">
      <t>キニュウ</t>
    </rPh>
    <rPh sb="32" eb="33">
      <t>ネガ</t>
    </rPh>
    <phoneticPr fontId="74"/>
  </si>
  <si>
    <t>（公社）全国宅地建物取引業保証協会宮城本部 入会書類</t>
    <phoneticPr fontId="74"/>
  </si>
  <si>
    <t>入会申込書</t>
    <phoneticPr fontId="74"/>
  </si>
  <si>
    <t>弁済業務保証金
分担金納付書</t>
    <phoneticPr fontId="74"/>
  </si>
  <si>
    <t>商業登記簿謄本</t>
    <phoneticPr fontId="74"/>
  </si>
  <si>
    <t>３ヶ月以内の原本をご提出ください。</t>
    <rPh sb="2" eb="3">
      <t>ゲツ</t>
    </rPh>
    <rPh sb="3" eb="5">
      <t>イナイ</t>
    </rPh>
    <rPh sb="6" eb="8">
      <t>ゲンポン</t>
    </rPh>
    <rPh sb="10" eb="12">
      <t>テイシュツ</t>
    </rPh>
    <phoneticPr fontId="80"/>
  </si>
  <si>
    <t>地方本部名</t>
    <phoneticPr fontId="74"/>
  </si>
  <si>
    <t>宮 城</t>
    <rPh sb="0" eb="1">
      <t>ミヤ</t>
    </rPh>
    <rPh sb="2" eb="3">
      <t>ジョウ</t>
    </rPh>
    <phoneticPr fontId="75"/>
  </si>
  <si>
    <t>弁済業務保証金分担金納付書</t>
    <rPh sb="0" eb="2">
      <t>ベンサイ</t>
    </rPh>
    <rPh sb="2" eb="4">
      <t>ギョウム</t>
    </rPh>
    <rPh sb="4" eb="6">
      <t>ホショウ</t>
    </rPh>
    <rPh sb="6" eb="7">
      <t>キン</t>
    </rPh>
    <rPh sb="7" eb="10">
      <t>ブンタンキン</t>
    </rPh>
    <rPh sb="10" eb="13">
      <t>ノウフショ</t>
    </rPh>
    <phoneticPr fontId="74"/>
  </si>
  <si>
    <t>私は宅地建物取引業法第64条の９による弁済業務保証金分担金として下記の通り納付致します。</t>
    <rPh sb="0" eb="1">
      <t>ワタシ</t>
    </rPh>
    <rPh sb="2" eb="4">
      <t>タクチ</t>
    </rPh>
    <rPh sb="4" eb="6">
      <t>タテモノ</t>
    </rPh>
    <rPh sb="6" eb="9">
      <t>トリヒキギョウ</t>
    </rPh>
    <rPh sb="9" eb="10">
      <t>ホウ</t>
    </rPh>
    <rPh sb="10" eb="11">
      <t>ダイ</t>
    </rPh>
    <rPh sb="13" eb="14">
      <t>ジョウ</t>
    </rPh>
    <rPh sb="19" eb="21">
      <t>ベンサイ</t>
    </rPh>
    <rPh sb="21" eb="23">
      <t>ギョウム</t>
    </rPh>
    <rPh sb="23" eb="25">
      <t>ホショウ</t>
    </rPh>
    <rPh sb="25" eb="26">
      <t>キン</t>
    </rPh>
    <rPh sb="26" eb="29">
      <t>ブンタンキン</t>
    </rPh>
    <rPh sb="32" eb="34">
      <t>カキ</t>
    </rPh>
    <rPh sb="35" eb="36">
      <t>トオ</t>
    </rPh>
    <rPh sb="37" eb="39">
      <t>ノウフ</t>
    </rPh>
    <rPh sb="39" eb="40">
      <t>イタ</t>
    </rPh>
    <phoneticPr fontId="74"/>
  </si>
  <si>
    <t>但し､弁済業務保証金分担金の返還に際しては、同法第64条の11第４項に基づく公告に関する費</t>
    <rPh sb="0" eb="1">
      <t>タダ</t>
    </rPh>
    <rPh sb="3" eb="5">
      <t>ベンサイ</t>
    </rPh>
    <rPh sb="5" eb="7">
      <t>ギョウム</t>
    </rPh>
    <rPh sb="7" eb="9">
      <t>ホショウ</t>
    </rPh>
    <rPh sb="9" eb="10">
      <t>キン</t>
    </rPh>
    <rPh sb="10" eb="13">
      <t>ブンタンキン</t>
    </rPh>
    <rPh sb="14" eb="16">
      <t>ヘンカン</t>
    </rPh>
    <rPh sb="17" eb="18">
      <t>サイ</t>
    </rPh>
    <rPh sb="22" eb="23">
      <t>ドウ</t>
    </rPh>
    <rPh sb="23" eb="24">
      <t>ホウ</t>
    </rPh>
    <rPh sb="24" eb="25">
      <t>ダイ</t>
    </rPh>
    <rPh sb="27" eb="28">
      <t>ジョウ</t>
    </rPh>
    <rPh sb="31" eb="32">
      <t>ダイ</t>
    </rPh>
    <rPh sb="33" eb="34">
      <t>コウ</t>
    </rPh>
    <rPh sb="35" eb="36">
      <t>モト</t>
    </rPh>
    <rPh sb="38" eb="40">
      <t>コウコク</t>
    </rPh>
    <rPh sb="41" eb="42">
      <t>カン</t>
    </rPh>
    <rPh sb="44" eb="45">
      <t>ヒ</t>
    </rPh>
    <phoneticPr fontId="74"/>
  </si>
  <si>
    <t>用及び同法第64条の10第１項、第２項に定める還付充当金の納付義務、並びに貴協会入会金･会</t>
    <rPh sb="0" eb="1">
      <t>ヨウ</t>
    </rPh>
    <rPh sb="1" eb="2">
      <t>オヨ</t>
    </rPh>
    <rPh sb="3" eb="5">
      <t>ドウホウ</t>
    </rPh>
    <rPh sb="5" eb="6">
      <t>ダイ</t>
    </rPh>
    <rPh sb="8" eb="9">
      <t>ジョウ</t>
    </rPh>
    <rPh sb="12" eb="13">
      <t>ダイ</t>
    </rPh>
    <rPh sb="14" eb="15">
      <t>コウ</t>
    </rPh>
    <rPh sb="16" eb="17">
      <t>ダイ</t>
    </rPh>
    <rPh sb="18" eb="19">
      <t>コウ</t>
    </rPh>
    <rPh sb="20" eb="21">
      <t>サダ</t>
    </rPh>
    <rPh sb="23" eb="25">
      <t>カンプ</t>
    </rPh>
    <rPh sb="25" eb="27">
      <t>ジュウトウ</t>
    </rPh>
    <rPh sb="27" eb="28">
      <t>キン</t>
    </rPh>
    <rPh sb="29" eb="31">
      <t>ノウフ</t>
    </rPh>
    <rPh sb="31" eb="33">
      <t>ギム</t>
    </rPh>
    <rPh sb="34" eb="35">
      <t>ナラ</t>
    </rPh>
    <rPh sb="37" eb="38">
      <t>キ</t>
    </rPh>
    <rPh sb="38" eb="40">
      <t>キョウカイ</t>
    </rPh>
    <rPh sb="40" eb="43">
      <t>ニュウカイキン</t>
    </rPh>
    <rPh sb="44" eb="45">
      <t>カイ</t>
    </rPh>
    <phoneticPr fontId="74"/>
  </si>
  <si>
    <t>費等に関する規則第２条及び第４条､第５条に定める分納入会金、会費及び退会等事務手続費用</t>
    <rPh sb="0" eb="1">
      <t>ヒ</t>
    </rPh>
    <rPh sb="1" eb="2">
      <t>トウ</t>
    </rPh>
    <rPh sb="3" eb="4">
      <t>カン</t>
    </rPh>
    <rPh sb="6" eb="8">
      <t>キソク</t>
    </rPh>
    <rPh sb="8" eb="9">
      <t>ダイ</t>
    </rPh>
    <rPh sb="10" eb="11">
      <t>ジョウ</t>
    </rPh>
    <rPh sb="11" eb="12">
      <t>オヨ</t>
    </rPh>
    <rPh sb="13" eb="14">
      <t>ダイ</t>
    </rPh>
    <rPh sb="15" eb="16">
      <t>ジョウ</t>
    </rPh>
    <rPh sb="17" eb="18">
      <t>ダイ</t>
    </rPh>
    <rPh sb="19" eb="20">
      <t>ジョウ</t>
    </rPh>
    <rPh sb="21" eb="22">
      <t>サダ</t>
    </rPh>
    <rPh sb="24" eb="26">
      <t>ブンノウ</t>
    </rPh>
    <rPh sb="26" eb="29">
      <t>ニュウカイキン</t>
    </rPh>
    <rPh sb="30" eb="32">
      <t>カイヒ</t>
    </rPh>
    <rPh sb="32" eb="33">
      <t>オヨ</t>
    </rPh>
    <rPh sb="34" eb="36">
      <t>タイカイ</t>
    </rPh>
    <rPh sb="36" eb="37">
      <t>トウ</t>
    </rPh>
    <rPh sb="37" eb="39">
      <t>ジム</t>
    </rPh>
    <rPh sb="39" eb="41">
      <t>テツヅキ</t>
    </rPh>
    <rPh sb="41" eb="43">
      <t>ヒヨウ</t>
    </rPh>
    <phoneticPr fontId="74"/>
  </si>
  <si>
    <t>(主たる事務所２万円、従たる事務所１ヶ所につき１万円）その他私が貴協会に対して負担する</t>
    <rPh sb="1" eb="2">
      <t>シュ</t>
    </rPh>
    <rPh sb="4" eb="6">
      <t>ジム</t>
    </rPh>
    <rPh sb="6" eb="7">
      <t>ショ</t>
    </rPh>
    <rPh sb="8" eb="10">
      <t>マンエン</t>
    </rPh>
    <rPh sb="11" eb="12">
      <t>ジュウ</t>
    </rPh>
    <rPh sb="14" eb="16">
      <t>ジム</t>
    </rPh>
    <rPh sb="16" eb="17">
      <t>ショ</t>
    </rPh>
    <rPh sb="19" eb="20">
      <t>ショ</t>
    </rPh>
    <rPh sb="24" eb="26">
      <t>マンエン</t>
    </rPh>
    <rPh sb="29" eb="30">
      <t>タ</t>
    </rPh>
    <rPh sb="30" eb="31">
      <t>ワタシ</t>
    </rPh>
    <rPh sb="32" eb="33">
      <t>キ</t>
    </rPh>
    <rPh sb="33" eb="35">
      <t>キョウカイ</t>
    </rPh>
    <rPh sb="36" eb="37">
      <t>タイ</t>
    </rPh>
    <rPh sb="39" eb="41">
      <t>フタン</t>
    </rPh>
    <phoneticPr fontId="74"/>
  </si>
  <si>
    <t>一切の債務に充当・相殺されることに異議なく承諾致します。</t>
    <rPh sb="0" eb="2">
      <t>イッサイ</t>
    </rPh>
    <rPh sb="3" eb="5">
      <t>サイム</t>
    </rPh>
    <rPh sb="6" eb="8">
      <t>ジュウトウ</t>
    </rPh>
    <rPh sb="9" eb="11">
      <t>ソウサイ</t>
    </rPh>
    <rPh sb="17" eb="19">
      <t>イギ</t>
    </rPh>
    <rPh sb="21" eb="24">
      <t>ショウダクイタ</t>
    </rPh>
    <phoneticPr fontId="74"/>
  </si>
  <si>
    <t>但し主たる事務所、金600,000円也、その他の事務所、金</t>
    <rPh sb="0" eb="1">
      <t>タダ</t>
    </rPh>
    <rPh sb="2" eb="3">
      <t>シュ</t>
    </rPh>
    <rPh sb="5" eb="7">
      <t>ジム</t>
    </rPh>
    <rPh sb="7" eb="8">
      <t>ショ</t>
    </rPh>
    <rPh sb="9" eb="10">
      <t>キン</t>
    </rPh>
    <rPh sb="17" eb="18">
      <t>エン</t>
    </rPh>
    <rPh sb="18" eb="19">
      <t>ナリ</t>
    </rPh>
    <rPh sb="22" eb="23">
      <t>タ</t>
    </rPh>
    <rPh sb="24" eb="26">
      <t>ジム</t>
    </rPh>
    <rPh sb="26" eb="27">
      <t>ショ</t>
    </rPh>
    <rPh sb="28" eb="29">
      <t>キン</t>
    </rPh>
    <phoneticPr fontId="74"/>
  </si>
  <si>
    <t>免許年月日</t>
    <rPh sb="0" eb="2">
      <t>メンキョ</t>
    </rPh>
    <rPh sb="2" eb="5">
      <t>ネンガッピ</t>
    </rPh>
    <phoneticPr fontId="74"/>
  </si>
  <si>
    <t>-</t>
    <phoneticPr fontId="74"/>
  </si>
  <si>
    <t>弁済業務保証金分担金領収書</t>
  </si>
  <si>
    <t>（この弁済業務保証金分担金の返還請求権は、これを第三者に譲渡、質入れその他一切の処分をすることを禁じます。）</t>
    <rPh sb="3" eb="13">
      <t>ベンサイギョウムホショウキンブンタンキン</t>
    </rPh>
    <rPh sb="14" eb="16">
      <t>ヘンカン</t>
    </rPh>
    <rPh sb="16" eb="19">
      <t>セイキュウケン</t>
    </rPh>
    <rPh sb="24" eb="27">
      <t>ダイサンシャ</t>
    </rPh>
    <rPh sb="28" eb="30">
      <t>ジョウト</t>
    </rPh>
    <rPh sb="31" eb="33">
      <t>シチイ</t>
    </rPh>
    <rPh sb="36" eb="37">
      <t>タ</t>
    </rPh>
    <rPh sb="37" eb="39">
      <t>イッサイ</t>
    </rPh>
    <rPh sb="40" eb="42">
      <t>ショブン</t>
    </rPh>
    <rPh sb="48" eb="49">
      <t>キン</t>
    </rPh>
    <phoneticPr fontId="74"/>
  </si>
  <si>
    <t>✓</t>
    <phoneticPr fontId="29"/>
  </si>
  <si>
    <t>登録番号</t>
  </si>
  <si>
    <r>
      <t>・代表者、政令使用人、専任取引士それぞれにつき必要。
自動入力は氏名住所等のみなので、略歴については各自ご入力の上、印刷してください。
・政令使用人と専任取引士が同一の場合、自動入力で宅建士登録番号まで入力されているのは専任取引士のみなので、専任取引士にチェックのあるシートを印刷し、代表者のチェックボックスに✓を入れてください。
・</t>
    </r>
    <r>
      <rPr>
        <b/>
        <u/>
        <sz val="11"/>
        <color theme="1"/>
        <rFont val="HG丸ｺﾞｼｯｸM-PRO"/>
        <family val="3"/>
        <charset val="128"/>
      </rPr>
      <t>免許申請書の略歴書（添付書類（6））のコピーを添付していただいても構いません。</t>
    </r>
    <r>
      <rPr>
        <sz val="11"/>
        <color theme="1"/>
        <rFont val="HG丸ｺﾞｼｯｸM-PRO"/>
        <family val="3"/>
        <charset val="128"/>
      </rPr>
      <t xml:space="preserve">
</t>
    </r>
    <rPh sb="5" eb="10">
      <t>セイレイシヨウニン</t>
    </rPh>
    <rPh sb="69" eb="73">
      <t>セイレイシヨウ</t>
    </rPh>
    <rPh sb="73" eb="74">
      <t>ニン</t>
    </rPh>
    <rPh sb="190" eb="192">
      <t>テンプ</t>
    </rPh>
    <rPh sb="200" eb="201">
      <t>カマ</t>
    </rPh>
    <phoneticPr fontId="74"/>
  </si>
  <si>
    <t>←代表アドレス等、長く変わらない予定のアドレスを入力してください</t>
    <rPh sb="1" eb="3">
      <t>ダイヒョウ</t>
    </rPh>
    <rPh sb="7" eb="8">
      <t>ナド</t>
    </rPh>
    <rPh sb="9" eb="10">
      <t>ナガ</t>
    </rPh>
    <rPh sb="11" eb="12">
      <t>カ</t>
    </rPh>
    <rPh sb="16" eb="18">
      <t>ヨテイ</t>
    </rPh>
    <rPh sb="24" eb="26">
      <t>ニュウリョク</t>
    </rPh>
    <phoneticPr fontId="29"/>
  </si>
  <si>
    <t>支店入会申込の必要書類</t>
    <rPh sb="0" eb="2">
      <t>シテン</t>
    </rPh>
    <phoneticPr fontId="80"/>
  </si>
  <si>
    <t>・メールアドレスは支援システムであるハトサポ、ハトマークサイト、レインズをご利用いただくために必要な情報です。会社として対外的に使用するメールアドレス（今後変更される可能性が低いもの）をご入力ください。</t>
    <rPh sb="9" eb="11">
      <t>シエン</t>
    </rPh>
    <rPh sb="38" eb="40">
      <t>リヨウ</t>
    </rPh>
    <rPh sb="47" eb="49">
      <t>ヒツヨウ</t>
    </rPh>
    <rPh sb="50" eb="52">
      <t>ジョウホウ</t>
    </rPh>
    <rPh sb="55" eb="57">
      <t>カイシャ</t>
    </rPh>
    <rPh sb="60" eb="63">
      <t>タイガイテキ</t>
    </rPh>
    <rPh sb="64" eb="66">
      <t>シヨウ</t>
    </rPh>
    <rPh sb="76" eb="78">
      <t>コンゴ</t>
    </rPh>
    <rPh sb="78" eb="80">
      <t>ヘンコウ</t>
    </rPh>
    <rPh sb="83" eb="86">
      <t>カノウセイ</t>
    </rPh>
    <rPh sb="87" eb="88">
      <t>ヒク</t>
    </rPh>
    <rPh sb="94" eb="96">
      <t>ニュウリョク</t>
    </rPh>
    <phoneticPr fontId="29"/>
  </si>
  <si>
    <t>行政で受理した「免許申請書」または「宅地建物業者名簿登載事項変更届出書」のコピー</t>
    <rPh sb="0" eb="2">
      <t>ギョウセイ</t>
    </rPh>
    <rPh sb="18" eb="22">
      <t>タクチタテモノ</t>
    </rPh>
    <rPh sb="22" eb="24">
      <t>ギョウシャ</t>
    </rPh>
    <rPh sb="24" eb="26">
      <t>メイボ</t>
    </rPh>
    <rPh sb="26" eb="28">
      <t>トウサイ</t>
    </rPh>
    <rPh sb="28" eb="30">
      <t>ジコウ</t>
    </rPh>
    <rPh sb="30" eb="35">
      <t>ヘンコウトドケデショ</t>
    </rPh>
    <phoneticPr fontId="74"/>
  </si>
  <si>
    <t>免許申請書・変更届の
写し一式</t>
    <rPh sb="6" eb="9">
      <t>ヘンコウトドケ</t>
    </rPh>
    <phoneticPr fontId="74"/>
  </si>
  <si>
    <t>免許証の写し</t>
    <rPh sb="0" eb="3">
      <t>メンキョショウ</t>
    </rPh>
    <rPh sb="4" eb="5">
      <t>ウツ</t>
    </rPh>
    <phoneticPr fontId="74"/>
  </si>
  <si>
    <t>「宅地建物取引業者免許証」のコピーです。</t>
    <rPh sb="1" eb="3">
      <t>タクチ</t>
    </rPh>
    <rPh sb="3" eb="5">
      <t>タテモノ</t>
    </rPh>
    <rPh sb="5" eb="7">
      <t>トリヒキ</t>
    </rPh>
    <rPh sb="7" eb="9">
      <t>ギョウシャ</t>
    </rPh>
    <rPh sb="9" eb="12">
      <t>メンキョショウ</t>
    </rPh>
    <phoneticPr fontId="29"/>
  </si>
  <si>
    <t>各書類を印刷後、入力内容に誤り・抜けがないか、必ずご確認をお願いいたします。
修正がある場合は、該当部分を二重線の上、余白にご記入ください。</t>
    <rPh sb="0" eb="3">
      <t>カクショルイ</t>
    </rPh>
    <rPh sb="4" eb="7">
      <t>インサツゴ</t>
    </rPh>
    <rPh sb="8" eb="12">
      <t>ニュウリョクナイヨウ</t>
    </rPh>
    <rPh sb="13" eb="14">
      <t>アヤマ</t>
    </rPh>
    <rPh sb="16" eb="17">
      <t>ヌ</t>
    </rPh>
    <rPh sb="23" eb="24">
      <t>カナラ</t>
    </rPh>
    <rPh sb="26" eb="28">
      <t>カクニン</t>
    </rPh>
    <rPh sb="30" eb="31">
      <t>ネガ</t>
    </rPh>
    <rPh sb="39" eb="41">
      <t>シュウセイ</t>
    </rPh>
    <rPh sb="44" eb="46">
      <t>バアイ</t>
    </rPh>
    <rPh sb="48" eb="52">
      <t>ガイトウブブン</t>
    </rPh>
    <rPh sb="53" eb="56">
      <t>ニジュウセン</t>
    </rPh>
    <rPh sb="57" eb="58">
      <t>ウエ</t>
    </rPh>
    <rPh sb="59" eb="61">
      <t>ヨハク</t>
    </rPh>
    <rPh sb="63" eb="65">
      <t>キニュウ</t>
    </rPh>
    <phoneticPr fontId="80"/>
  </si>
  <si>
    <t>〒</t>
    <phoneticPr fontId="29"/>
  </si>
  <si>
    <t>徒歩 　分</t>
    <rPh sb="0" eb="2">
      <t>トホ</t>
    </rPh>
    <rPh sb="4" eb="5">
      <t>フン</t>
    </rPh>
    <phoneticPr fontId="29"/>
  </si>
  <si>
    <t>〒</t>
    <phoneticPr fontId="29"/>
  </si>
  <si>
    <t>本店情報</t>
    <rPh sb="0" eb="4">
      <t>ホンテンジョウホウ</t>
    </rPh>
    <phoneticPr fontId="29"/>
  </si>
  <si>
    <t>選択してください</t>
  </si>
  <si>
    <t>令和　　年 　　月　 　日</t>
    <rPh sb="0" eb="2">
      <t>レイワ</t>
    </rPh>
    <rPh sb="4" eb="5">
      <t>ネン</t>
    </rPh>
    <rPh sb="8" eb="9">
      <t>ガツ</t>
    </rPh>
    <rPh sb="12" eb="13">
      <t>ヒ</t>
    </rPh>
    <phoneticPr fontId="29"/>
  </si>
  <si>
    <t>令和　　年 　　月　　日</t>
    <rPh sb="0" eb="2">
      <t>レイワ</t>
    </rPh>
    <rPh sb="4" eb="5">
      <t>ネン</t>
    </rPh>
    <rPh sb="8" eb="9">
      <t>ガツ</t>
    </rPh>
    <rPh sb="11" eb="12">
      <t>ヒ</t>
    </rPh>
    <phoneticPr fontId="29"/>
  </si>
  <si>
    <r>
      <t xml:space="preserve">免許権者
</t>
    </r>
    <r>
      <rPr>
        <sz val="8"/>
        <color theme="1"/>
        <rFont val="ＭＳ Ｐゴシック"/>
        <family val="3"/>
        <charset val="128"/>
      </rPr>
      <t>※選択してください</t>
    </r>
    <rPh sb="0" eb="2">
      <t>メンキョ</t>
    </rPh>
    <phoneticPr fontId="29"/>
  </si>
  <si>
    <t>令和　　年　　月　　日</t>
    <rPh sb="0" eb="2">
      <t>レイワ</t>
    </rPh>
    <rPh sb="4" eb="5">
      <t>ネン</t>
    </rPh>
    <rPh sb="7" eb="8">
      <t>ガツ</t>
    </rPh>
    <rPh sb="10" eb="11">
      <t>ヒ</t>
    </rPh>
    <phoneticPr fontId="29"/>
  </si>
  <si>
    <t>(     　)</t>
    <phoneticPr fontId="29"/>
  </si>
  <si>
    <t xml:space="preserve">   月     日</t>
    <rPh sb="3" eb="4">
      <t>ガツ</t>
    </rPh>
    <rPh sb="9" eb="10">
      <t>ヒ</t>
    </rPh>
    <phoneticPr fontId="29"/>
  </si>
  <si>
    <t>　第　       号</t>
    <rPh sb="1" eb="2">
      <t>ダイ</t>
    </rPh>
    <rPh sb="10" eb="11">
      <t>ゴウ</t>
    </rPh>
    <phoneticPr fontId="29"/>
  </si>
  <si>
    <t>　　第　   　号</t>
    <rPh sb="2" eb="3">
      <t>ダイ</t>
    </rPh>
    <rPh sb="8" eb="9">
      <t>ゴウ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</si>
</sst>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numFmt numFmtId="177" formatCode="[$-411]ggge&quot;年&quot;m&quot;月&quot;d&quot;日&quot;;@"/>
    <numFmt numFmtId="178" formatCode="[$]ggge&quot;年&quot;m&quot;月&quot;d&quot;日&quot;;@" x16r2:formatCode16="[$-ja-JP-x-gannen]ggge&quot;年&quot;m&quot;月&quot;d&quot;日&quot;;@"/>
    <numFmt numFmtId="179" formatCode="0;\-0;;@"/>
    <numFmt numFmtId="180" formatCode="#,##0_ "/>
    <numFmt numFmtId="181" formatCode="0_ "/>
    <numFmt numFmtId="182" formatCode="[&lt;=99999999]####\-####;\(00\)\ ####\-####"/>
    <numFmt numFmtId="183" formatCode="[&lt;=999]000;[&lt;=9999]000\-00;000\-0000"/>
  </numFmts>
  <fonts count="88"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2"/>
      <color theme="1"/>
      <name val="Century"/>
      <family val="1"/>
    </font>
    <font>
      <b/>
      <sz val="18"/>
      <color theme="1"/>
      <name val="ＭＳ 明朝"/>
      <family val="1"/>
      <charset val="128"/>
    </font>
    <font>
      <b/>
      <sz val="16"/>
      <color theme="1"/>
      <name val="ＭＳ 明朝"/>
      <family val="1"/>
      <charset val="128"/>
    </font>
    <font>
      <sz val="14"/>
      <color theme="1"/>
      <name val="ＭＳ 明朝"/>
      <family val="1"/>
      <charset val="128"/>
    </font>
    <font>
      <sz val="10"/>
      <color theme="1"/>
      <name val="Century"/>
      <family val="1"/>
    </font>
    <font>
      <sz val="12"/>
      <name val="ＭＳ 明朝"/>
      <family val="1"/>
      <charset val="128"/>
    </font>
    <font>
      <sz val="12"/>
      <name val="Century"/>
      <family val="1"/>
    </font>
    <font>
      <sz val="11"/>
      <name val="ＭＳ 明朝"/>
      <family val="1"/>
      <charset val="128"/>
    </font>
    <font>
      <sz val="10"/>
      <name val="ＭＳ 明朝"/>
      <family val="1"/>
      <charset val="128"/>
    </font>
    <font>
      <sz val="12"/>
      <color theme="1"/>
      <name val="ＭＳ 明朝"/>
      <family val="1"/>
      <charset val="128"/>
    </font>
    <font>
      <sz val="9"/>
      <name val="ＭＳ 明朝"/>
      <family val="1"/>
      <charset val="128"/>
    </font>
    <font>
      <sz val="6"/>
      <name val="ＭＳ Ｐゴシック"/>
      <family val="2"/>
      <charset val="128"/>
    </font>
    <font>
      <sz val="12"/>
      <name val="ＭＳ Ｐ明朝"/>
      <family val="1"/>
      <charset val="128"/>
    </font>
    <font>
      <sz val="12"/>
      <name val="ＭＳ Ｐゴシック"/>
      <family val="3"/>
      <charset val="128"/>
    </font>
    <font>
      <b/>
      <sz val="9"/>
      <name val="ＭＳ 明朝"/>
      <family val="1"/>
      <charset val="128"/>
    </font>
    <font>
      <sz val="11"/>
      <name val="Century"/>
      <family val="1"/>
    </font>
    <font>
      <sz val="10"/>
      <color theme="1"/>
      <name val="ＭＳ 明朝"/>
      <family val="1"/>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11"/>
      <color rgb="FFFF0000"/>
      <name val="ＭＳ Ｐゴシック"/>
      <family val="3"/>
      <charset val="128"/>
    </font>
    <font>
      <sz val="18"/>
      <color theme="1"/>
      <name val="ＭＳ Ｐゴシック"/>
      <family val="3"/>
      <charset val="128"/>
    </font>
    <font>
      <b/>
      <sz val="18"/>
      <color theme="1"/>
      <name val="Century"/>
      <family val="1"/>
    </font>
    <font>
      <sz val="10.5"/>
      <color theme="1"/>
      <name val="ＭＳ 明朝"/>
      <family val="1"/>
      <charset val="128"/>
    </font>
    <font>
      <sz val="11"/>
      <color theme="1"/>
      <name val="ＭＳ 明朝"/>
      <family val="1"/>
      <charset val="128"/>
    </font>
    <font>
      <sz val="10.5"/>
      <name val="ＭＳ 明朝"/>
      <family val="1"/>
      <charset val="128"/>
    </font>
    <font>
      <sz val="12"/>
      <color theme="1"/>
      <name val="ＭＳ Ｐ明朝"/>
      <family val="1"/>
      <charset val="128"/>
    </font>
    <font>
      <sz val="12"/>
      <color theme="1"/>
      <name val="ＭＳ Ｐゴシック"/>
      <family val="2"/>
      <charset val="128"/>
    </font>
    <font>
      <sz val="10.5"/>
      <color theme="1"/>
      <name val="Century"/>
      <family val="1"/>
    </font>
    <font>
      <sz val="11"/>
      <color theme="1"/>
      <name val="Century"/>
      <family val="1"/>
    </font>
    <font>
      <sz val="8"/>
      <name val="ＭＳ 明朝"/>
      <family val="1"/>
      <charset val="128"/>
    </font>
    <font>
      <sz val="8"/>
      <color theme="1"/>
      <name val="Century"/>
      <family val="1"/>
    </font>
    <font>
      <b/>
      <sz val="8"/>
      <name val="HG丸ｺﾞｼｯｸM-PRO"/>
      <family val="3"/>
      <charset val="128"/>
    </font>
    <font>
      <sz val="22"/>
      <color theme="1"/>
      <name val="HG丸ｺﾞｼｯｸM-PRO"/>
      <family val="3"/>
      <charset val="128"/>
    </font>
    <font>
      <sz val="12"/>
      <name val="HG丸ｺﾞｼｯｸM-PRO"/>
      <family val="3"/>
      <charset val="128"/>
    </font>
    <font>
      <sz val="11"/>
      <name val="HG丸ｺﾞｼｯｸM-PRO"/>
      <family val="3"/>
      <charset val="128"/>
    </font>
    <font>
      <sz val="9"/>
      <color theme="1"/>
      <name val="HG丸ｺﾞｼｯｸM-PRO"/>
      <family val="3"/>
      <charset val="128"/>
    </font>
    <font>
      <sz val="14"/>
      <color theme="1"/>
      <name val="HG丸ｺﾞｼｯｸM-PRO"/>
      <family val="3"/>
      <charset val="128"/>
    </font>
    <font>
      <sz val="14"/>
      <color theme="1"/>
      <name val="ＭＳ Ｐゴシック"/>
      <family val="3"/>
      <charset val="128"/>
    </font>
    <font>
      <sz val="14"/>
      <color theme="1"/>
      <name val="ＭＳ Ｐゴシック"/>
      <family val="2"/>
      <charset val="128"/>
    </font>
    <font>
      <sz val="11"/>
      <color theme="1"/>
      <name val="HG丸ｺﾞｼｯｸM-PRO"/>
      <family val="3"/>
      <charset val="128"/>
    </font>
    <font>
      <sz val="12"/>
      <color theme="1"/>
      <name val="HG丸ｺﾞｼｯｸM-PRO"/>
      <family val="3"/>
      <charset val="128"/>
    </font>
    <font>
      <sz val="14"/>
      <name val="ＭＳ 明朝"/>
      <family val="1"/>
      <charset val="128"/>
    </font>
    <font>
      <sz val="16"/>
      <name val="ＭＳ 明朝"/>
      <family val="1"/>
      <charset val="128"/>
    </font>
    <font>
      <b/>
      <sz val="18"/>
      <color rgb="FFFF0066"/>
      <name val="ＭＳ Ｐゴシック"/>
      <family val="3"/>
      <charset val="128"/>
    </font>
    <font>
      <b/>
      <sz val="11"/>
      <color theme="1"/>
      <name val="ＭＳ Ｐゴシック"/>
      <family val="3"/>
      <charset val="128"/>
    </font>
    <font>
      <b/>
      <sz val="11"/>
      <color rgb="FFFF0066"/>
      <name val="ＭＳ Ｐゴシック"/>
      <family val="3"/>
      <charset val="128"/>
    </font>
    <font>
      <b/>
      <sz val="10"/>
      <color rgb="FFFF0000"/>
      <name val="ＭＳ Ｐゴシック"/>
      <family val="3"/>
      <charset val="128"/>
    </font>
    <font>
      <b/>
      <sz val="12"/>
      <color rgb="FFFF0066"/>
      <name val="ＭＳ Ｐゴシック"/>
      <family val="3"/>
      <charset val="128"/>
    </font>
    <font>
      <b/>
      <sz val="12"/>
      <color theme="1"/>
      <name val="ＭＳ Ｐゴシック"/>
      <family val="3"/>
      <charset val="128"/>
    </font>
    <font>
      <sz val="11"/>
      <color theme="1"/>
      <name val="ＭＳ Ｐ明朝"/>
      <family val="1"/>
      <charset val="128"/>
    </font>
    <font>
      <sz val="9"/>
      <color theme="1"/>
      <name val="ＭＳ Ｐ明朝"/>
      <family val="1"/>
      <charset val="128"/>
    </font>
    <font>
      <sz val="9"/>
      <color theme="1"/>
      <name val="ＭＳ 明朝"/>
      <family val="1"/>
      <charset val="128"/>
    </font>
    <font>
      <sz val="11"/>
      <color theme="1"/>
      <name val="游ゴシック"/>
      <family val="2"/>
      <charset val="128"/>
      <scheme val="minor"/>
    </font>
    <font>
      <b/>
      <sz val="20"/>
      <color theme="1"/>
      <name val="ＭＳ 明朝"/>
      <family val="1"/>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8"/>
      <color theme="1"/>
      <name val="ＭＳ 明朝"/>
      <family val="1"/>
      <charset val="128"/>
    </font>
    <font>
      <b/>
      <sz val="12"/>
      <color theme="1"/>
      <name val="ＭＳ 明朝"/>
      <family val="1"/>
      <charset val="128"/>
    </font>
    <font>
      <b/>
      <i/>
      <u/>
      <sz val="20"/>
      <color rgb="FFCF63B8"/>
      <name val="りいポップ角 R"/>
      <family val="3"/>
      <charset val="128"/>
    </font>
    <font>
      <sz val="6"/>
      <name val="ＭＳ Ｐゴシック"/>
      <family val="3"/>
      <charset val="128"/>
    </font>
    <font>
      <sz val="11"/>
      <color theme="1"/>
      <name val="游ゴシック"/>
      <family val="3"/>
      <charset val="128"/>
      <scheme val="minor"/>
    </font>
    <font>
      <sz val="12"/>
      <color theme="1"/>
      <name val="游ゴシック"/>
      <family val="3"/>
      <charset val="128"/>
      <scheme val="minor"/>
    </font>
    <font>
      <sz val="16"/>
      <color theme="1"/>
      <name val="HG丸ｺﾞｼｯｸM-PRO"/>
      <family val="3"/>
      <charset val="128"/>
    </font>
    <font>
      <b/>
      <u/>
      <sz val="11"/>
      <color theme="1"/>
      <name val="HG丸ｺﾞｼｯｸM-PRO"/>
      <family val="3"/>
      <charset val="128"/>
    </font>
    <font>
      <sz val="16"/>
      <color theme="1"/>
      <name val="ＭＳ 明朝"/>
      <family val="1"/>
      <charset val="128"/>
    </font>
    <font>
      <sz val="6"/>
      <color rgb="FF002060"/>
      <name val="HG創英角ｺﾞｼｯｸUB"/>
      <family val="3"/>
      <charset val="128"/>
    </font>
    <font>
      <sz val="12"/>
      <color rgb="FFCF63B8"/>
      <name val="りいポップ角 R"/>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14999847407452621"/>
        <bgColor indexed="64"/>
      </patternFill>
    </fill>
  </fills>
  <borders count="1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thin">
        <color indexed="64"/>
      </top>
      <bottom style="medium">
        <color indexed="64"/>
      </bottom>
      <diagonal/>
    </border>
    <border>
      <left/>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5" fillId="0" borderId="0"/>
    <xf numFmtId="0" fontId="35" fillId="0" borderId="0">
      <alignment vertical="center"/>
    </xf>
    <xf numFmtId="38" fontId="35" fillId="0" borderId="0" applyFont="0" applyFill="0" applyBorder="0" applyAlignment="0" applyProtection="0">
      <alignment vertical="center"/>
    </xf>
    <xf numFmtId="0" fontId="72" fillId="0" borderId="0">
      <alignment vertical="center"/>
    </xf>
  </cellStyleXfs>
  <cellXfs count="820">
    <xf numFmtId="0" fontId="0" fillId="0" borderId="0" xfId="0">
      <alignment vertical="center"/>
    </xf>
    <xf numFmtId="0" fontId="24" fillId="0" borderId="0" xfId="0" applyFont="1" applyAlignment="1">
      <alignment horizontal="justify" vertical="top" wrapText="1"/>
    </xf>
    <xf numFmtId="0" fontId="22" fillId="0" borderId="0" xfId="0" applyFont="1" applyAlignment="1">
      <alignment vertical="center" wrapText="1"/>
    </xf>
    <xf numFmtId="0" fontId="18" fillId="0" borderId="0" xfId="0" applyFont="1" applyAlignment="1">
      <alignment horizontal="justify" vertical="center"/>
    </xf>
    <xf numFmtId="0" fontId="24" fillId="0" borderId="0" xfId="0" applyFont="1" applyAlignment="1">
      <alignment vertical="top" wrapText="1"/>
    </xf>
    <xf numFmtId="0" fontId="23" fillId="0" borderId="0" xfId="0" applyFont="1" applyAlignment="1">
      <alignment horizontal="right" vertical="center" wrapText="1"/>
    </xf>
    <xf numFmtId="0" fontId="30" fillId="0" borderId="16" xfId="0" applyFont="1" applyBorder="1" applyAlignment="1">
      <alignment wrapText="1"/>
    </xf>
    <xf numFmtId="0" fontId="24" fillId="0" borderId="0" xfId="0" applyFont="1" applyAlignment="1">
      <alignment vertical="center" wrapText="1"/>
    </xf>
    <xf numFmtId="0" fontId="31" fillId="0" borderId="16" xfId="0" applyFont="1" applyBorder="1" applyAlignment="1">
      <alignment horizontal="center" wrapText="1"/>
    </xf>
    <xf numFmtId="0" fontId="23" fillId="0" borderId="23"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wrapText="1"/>
    </xf>
    <xf numFmtId="0" fontId="0" fillId="0" borderId="59" xfId="0" applyBorder="1" applyAlignment="1">
      <alignment horizontal="center" vertical="center" wrapText="1"/>
    </xf>
    <xf numFmtId="0" fontId="0" fillId="0" borderId="62" xfId="0" applyBorder="1" applyAlignment="1">
      <alignment horizontal="center" vertical="center"/>
    </xf>
    <xf numFmtId="0" fontId="0" fillId="0" borderId="33" xfId="0" applyBorder="1" applyAlignment="1">
      <alignment horizontal="center" vertical="center"/>
    </xf>
    <xf numFmtId="0" fontId="38" fillId="0" borderId="14" xfId="0" applyFon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61" xfId="0" applyBorder="1" applyAlignment="1">
      <alignment horizontal="center" vertical="center" wrapText="1"/>
    </xf>
    <xf numFmtId="0" fontId="0" fillId="0" borderId="58" xfId="0" applyBorder="1" applyAlignment="1">
      <alignment horizontal="center" vertical="center" wrapText="1"/>
    </xf>
    <xf numFmtId="0" fontId="0" fillId="0" borderId="65" xfId="0" applyBorder="1" applyAlignment="1">
      <alignment horizontal="center" vertical="center"/>
    </xf>
    <xf numFmtId="0" fontId="0" fillId="0" borderId="70" xfId="0" applyBorder="1" applyAlignment="1">
      <alignment horizontal="center" vertical="center"/>
    </xf>
    <xf numFmtId="0" fontId="0" fillId="0" borderId="14" xfId="0" applyBorder="1" applyAlignment="1">
      <alignment horizontal="center" vertical="center" wrapText="1"/>
    </xf>
    <xf numFmtId="0" fontId="0" fillId="0" borderId="68" xfId="0" applyBorder="1" applyAlignment="1">
      <alignment horizontal="center" vertical="center"/>
    </xf>
    <xf numFmtId="0" fontId="0" fillId="0" borderId="40" xfId="0" applyBorder="1" applyAlignment="1">
      <alignment horizontal="center" vertical="center"/>
    </xf>
    <xf numFmtId="0" fontId="0" fillId="0" borderId="81" xfId="0" applyBorder="1" applyAlignment="1">
      <alignment horizontal="center" vertical="center"/>
    </xf>
    <xf numFmtId="0" fontId="0" fillId="0" borderId="78" xfId="0" applyBorder="1" applyAlignment="1">
      <alignment horizontal="center" vertical="center"/>
    </xf>
    <xf numFmtId="0" fontId="19" fillId="0" borderId="0" xfId="0" applyFont="1" applyAlignment="1">
      <alignment vertical="center" wrapText="1"/>
    </xf>
    <xf numFmtId="0" fontId="43" fillId="0" borderId="0" xfId="0" applyFont="1">
      <alignment vertical="center"/>
    </xf>
    <xf numFmtId="0" fontId="42" fillId="0" borderId="0" xfId="0" applyFont="1" applyAlignment="1">
      <alignment horizontal="justify" vertical="center"/>
    </xf>
    <xf numFmtId="0" fontId="44" fillId="0" borderId="0" xfId="0" applyFont="1" applyAlignment="1">
      <alignment horizontal="center" vertical="center" wrapText="1"/>
    </xf>
    <xf numFmtId="0" fontId="28" fillId="0" borderId="0" xfId="0" applyFont="1" applyAlignment="1">
      <alignment horizontal="justify" vertical="center" wrapText="1"/>
    </xf>
    <xf numFmtId="0" fontId="27" fillId="0" borderId="0" xfId="0" applyFont="1" applyAlignment="1">
      <alignment vertical="center" wrapText="1"/>
    </xf>
    <xf numFmtId="0" fontId="18" fillId="0" borderId="0" xfId="0" applyFont="1" applyAlignment="1">
      <alignment vertical="center" wrapText="1"/>
    </xf>
    <xf numFmtId="0" fontId="46" fillId="0" borderId="0" xfId="0" applyFont="1">
      <alignment vertical="center"/>
    </xf>
    <xf numFmtId="0" fontId="27" fillId="0" borderId="0" xfId="0" applyFont="1" applyAlignment="1">
      <alignment horizontal="center" vertical="center"/>
    </xf>
    <xf numFmtId="0" fontId="27" fillId="0" borderId="0" xfId="0" applyFont="1">
      <alignment vertical="center"/>
    </xf>
    <xf numFmtId="0" fontId="27" fillId="0" borderId="0" xfId="0" applyFont="1" applyAlignment="1">
      <alignment horizontal="left" vertical="center"/>
    </xf>
    <xf numFmtId="0" fontId="38" fillId="0" borderId="27" xfId="0" applyFont="1" applyBorder="1" applyAlignment="1">
      <alignment horizontal="center" vertical="center" wrapText="1"/>
    </xf>
    <xf numFmtId="0" fontId="25" fillId="0" borderId="82" xfId="0" applyFont="1" applyBorder="1" applyAlignment="1">
      <alignment horizontal="center" vertical="center" wrapText="1"/>
    </xf>
    <xf numFmtId="0" fontId="26" fillId="0" borderId="83" xfId="0" applyFont="1" applyBorder="1" applyAlignment="1">
      <alignment horizontal="center" vertical="center" wrapText="1"/>
    </xf>
    <xf numFmtId="0" fontId="25" fillId="0" borderId="89" xfId="0" applyFont="1" applyBorder="1" applyAlignment="1">
      <alignment horizontal="center" vertical="center" wrapText="1"/>
    </xf>
    <xf numFmtId="0" fontId="50" fillId="0" borderId="0" xfId="0" applyFont="1" applyAlignment="1">
      <alignment horizontal="justify" vertical="center"/>
    </xf>
    <xf numFmtId="0" fontId="50" fillId="0" borderId="0" xfId="0" applyFont="1" applyAlignment="1">
      <alignment horizontal="left" vertical="center"/>
    </xf>
    <xf numFmtId="0" fontId="47" fillId="0" borderId="0" xfId="0" applyFont="1" applyAlignment="1">
      <alignment horizontal="justify" vertical="center"/>
    </xf>
    <xf numFmtId="0" fontId="53" fillId="0" borderId="27" xfId="0" applyFont="1" applyBorder="1" applyAlignment="1">
      <alignment horizontal="center" vertical="center" wrapText="1"/>
    </xf>
    <xf numFmtId="0" fontId="54" fillId="0" borderId="27" xfId="0" applyFont="1" applyBorder="1" applyAlignment="1">
      <alignment horizontal="center" vertical="center" wrapText="1"/>
    </xf>
    <xf numFmtId="0" fontId="55" fillId="0" borderId="0" xfId="0" applyFont="1" applyAlignment="1">
      <alignment horizontal="justify" vertical="center"/>
    </xf>
    <xf numFmtId="0" fontId="56" fillId="0" borderId="0" xfId="0" applyFont="1" applyAlignment="1">
      <alignment horizontal="justify" vertical="center" wrapText="1"/>
    </xf>
    <xf numFmtId="0" fontId="59" fillId="0" borderId="0" xfId="0" applyFont="1" applyAlignment="1">
      <alignment horizontal="left" vertical="center"/>
    </xf>
    <xf numFmtId="0" fontId="59" fillId="0" borderId="0" xfId="0" applyFont="1" applyAlignment="1">
      <alignment horizontal="justify" vertical="center"/>
    </xf>
    <xf numFmtId="176" fontId="23" fillId="0" borderId="11" xfId="0" applyNumberFormat="1" applyFont="1" applyBorder="1" applyAlignment="1">
      <alignment vertical="top" wrapText="1"/>
    </xf>
    <xf numFmtId="176" fontId="23" fillId="0" borderId="12" xfId="0" applyNumberFormat="1" applyFont="1" applyBorder="1" applyAlignment="1">
      <alignment vertical="top" wrapText="1"/>
    </xf>
    <xf numFmtId="0" fontId="0" fillId="0" borderId="94" xfId="0" applyBorder="1" applyAlignment="1">
      <alignment horizontal="center" vertical="center"/>
    </xf>
    <xf numFmtId="0" fontId="0" fillId="0" borderId="93" xfId="0" applyBorder="1" applyAlignment="1">
      <alignment horizontal="center" vertical="center"/>
    </xf>
    <xf numFmtId="0" fontId="0" fillId="0" borderId="0" xfId="0" applyProtection="1">
      <alignment vertical="center"/>
      <protection locked="0"/>
    </xf>
    <xf numFmtId="0" fontId="0" fillId="0" borderId="14" xfId="0" applyBorder="1" applyAlignment="1">
      <alignment horizontal="center" vertical="center"/>
    </xf>
    <xf numFmtId="58" fontId="0" fillId="0" borderId="20" xfId="0" applyNumberFormat="1" applyBorder="1" applyAlignment="1">
      <alignment horizontal="center" vertical="center" wrapText="1"/>
    </xf>
    <xf numFmtId="49" fontId="0" fillId="33" borderId="27" xfId="0" applyNumberFormat="1" applyFill="1" applyBorder="1" applyAlignment="1" applyProtection="1">
      <alignment horizontal="center" vertical="center"/>
      <protection locked="0"/>
    </xf>
    <xf numFmtId="0" fontId="0" fillId="33" borderId="54" xfId="0" applyFill="1" applyBorder="1" applyAlignment="1" applyProtection="1">
      <alignment horizontal="center" vertical="center"/>
      <protection locked="0"/>
    </xf>
    <xf numFmtId="58" fontId="0" fillId="0" borderId="27" xfId="0" applyNumberFormat="1" applyBorder="1" applyAlignment="1">
      <alignment horizontal="center" vertical="center" wrapText="1"/>
    </xf>
    <xf numFmtId="0" fontId="0" fillId="33" borderId="56" xfId="0" applyFill="1" applyBorder="1" applyAlignment="1" applyProtection="1">
      <alignment horizontal="center" vertical="center"/>
      <protection locked="0"/>
    </xf>
    <xf numFmtId="0" fontId="0" fillId="33" borderId="58" xfId="0" applyFill="1" applyBorder="1" applyProtection="1">
      <alignment vertical="center"/>
      <protection locked="0"/>
    </xf>
    <xf numFmtId="0" fontId="0" fillId="0" borderId="0" xfId="0" applyAlignment="1">
      <alignment horizontal="left" vertical="center"/>
    </xf>
    <xf numFmtId="0" fontId="25" fillId="0" borderId="87" xfId="0" applyFont="1" applyBorder="1" applyAlignment="1">
      <alignment horizontal="center" vertical="center" wrapText="1"/>
    </xf>
    <xf numFmtId="0" fontId="25" fillId="0" borderId="83" xfId="0" applyFont="1" applyBorder="1" applyAlignment="1">
      <alignment horizontal="center" vertical="center" wrapText="1"/>
    </xf>
    <xf numFmtId="0" fontId="0" fillId="33" borderId="96" xfId="0" applyFill="1" applyBorder="1" applyAlignment="1" applyProtection="1">
      <alignment horizontal="center" vertical="center"/>
      <protection locked="0"/>
    </xf>
    <xf numFmtId="0" fontId="0" fillId="0" borderId="100" xfId="0" applyBorder="1" applyAlignment="1">
      <alignment horizontal="center" vertical="center"/>
    </xf>
    <xf numFmtId="0" fontId="25" fillId="33" borderId="10" xfId="0" applyFont="1" applyFill="1" applyBorder="1" applyAlignment="1" applyProtection="1">
      <alignment horizontal="justify" vertical="center" wrapText="1"/>
      <protection locked="0"/>
    </xf>
    <xf numFmtId="0" fontId="25" fillId="33" borderId="15" xfId="0" applyFont="1" applyFill="1" applyBorder="1" applyAlignment="1" applyProtection="1">
      <alignment horizontal="justify" vertical="center" wrapText="1"/>
      <protection locked="0"/>
    </xf>
    <xf numFmtId="176" fontId="26" fillId="0" borderId="98" xfId="0" applyNumberFormat="1" applyFont="1" applyBorder="1" applyAlignment="1" applyProtection="1">
      <alignment vertical="center" shrinkToFit="1"/>
      <protection hidden="1"/>
    </xf>
    <xf numFmtId="176" fontId="25" fillId="0" borderId="26" xfId="0" applyNumberFormat="1" applyFont="1" applyBorder="1" applyAlignment="1" applyProtection="1">
      <alignment horizontal="center" vertical="center" wrapText="1"/>
      <protection hidden="1"/>
    </xf>
    <xf numFmtId="176" fontId="25" fillId="0" borderId="99" xfId="0" applyNumberFormat="1" applyFont="1" applyBorder="1" applyAlignment="1" applyProtection="1">
      <alignment horizontal="center" vertical="center" wrapText="1"/>
      <protection hidden="1"/>
    </xf>
    <xf numFmtId="176" fontId="28" fillId="0" borderId="20" xfId="0" applyNumberFormat="1" applyFont="1" applyBorder="1" applyAlignment="1" applyProtection="1">
      <alignment horizontal="center" vertical="center" wrapText="1"/>
      <protection hidden="1"/>
    </xf>
    <xf numFmtId="176" fontId="25" fillId="0" borderId="91" xfId="0" applyNumberFormat="1" applyFont="1" applyBorder="1" applyAlignment="1" applyProtection="1">
      <alignment horizontal="center" vertical="center" wrapText="1"/>
      <protection hidden="1"/>
    </xf>
    <xf numFmtId="176" fontId="28" fillId="0" borderId="84" xfId="0" applyNumberFormat="1" applyFont="1" applyBorder="1" applyAlignment="1" applyProtection="1">
      <alignment horizontal="center" vertical="center" wrapText="1"/>
      <protection hidden="1"/>
    </xf>
    <xf numFmtId="176" fontId="28" fillId="0" borderId="93" xfId="0" applyNumberFormat="1" applyFont="1" applyBorder="1" applyAlignment="1" applyProtection="1">
      <alignment horizontal="center" vertical="center" wrapText="1"/>
      <protection hidden="1"/>
    </xf>
    <xf numFmtId="176" fontId="25" fillId="0" borderId="102" xfId="0" applyNumberFormat="1" applyFont="1" applyBorder="1" applyAlignment="1" applyProtection="1">
      <alignment horizontal="center" vertical="center" wrapText="1"/>
      <protection hidden="1"/>
    </xf>
    <xf numFmtId="0" fontId="43" fillId="0" borderId="28" xfId="0" applyFont="1" applyBorder="1" applyAlignment="1" applyProtection="1">
      <alignment horizontal="left" vertical="center" shrinkToFit="1"/>
      <protection hidden="1"/>
    </xf>
    <xf numFmtId="0" fontId="43" fillId="0" borderId="28" xfId="0" applyFont="1" applyBorder="1" applyProtection="1">
      <alignment vertical="center"/>
      <protection hidden="1"/>
    </xf>
    <xf numFmtId="0" fontId="43" fillId="0" borderId="28" xfId="0" applyFont="1" applyBorder="1" applyAlignment="1" applyProtection="1">
      <alignment horizontal="center" vertical="center"/>
      <protection hidden="1"/>
    </xf>
    <xf numFmtId="176" fontId="23" fillId="0" borderId="11" xfId="0" applyNumberFormat="1" applyFont="1" applyBorder="1" applyAlignment="1" applyProtection="1">
      <alignment vertical="top" wrapText="1"/>
      <protection hidden="1"/>
    </xf>
    <xf numFmtId="176" fontId="23" fillId="0" borderId="22" xfId="0" applyNumberFormat="1" applyFont="1" applyBorder="1" applyAlignment="1" applyProtection="1">
      <alignment horizontal="center" vertical="center" wrapText="1"/>
      <protection hidden="1"/>
    </xf>
    <xf numFmtId="176" fontId="23" fillId="0" borderId="11" xfId="0" applyNumberFormat="1" applyFont="1" applyBorder="1" applyAlignment="1" applyProtection="1">
      <alignment vertical="center" wrapText="1"/>
      <protection hidden="1"/>
    </xf>
    <xf numFmtId="0" fontId="53" fillId="0" borderId="27" xfId="0" applyFont="1" applyBorder="1" applyAlignment="1" applyProtection="1">
      <alignment horizontal="justify" vertical="center" wrapText="1"/>
      <protection hidden="1"/>
    </xf>
    <xf numFmtId="177" fontId="25" fillId="0" borderId="85" xfId="0" applyNumberFormat="1" applyFont="1" applyBorder="1" applyAlignment="1" applyProtection="1">
      <alignment horizontal="center" vertical="center" shrinkToFit="1"/>
      <protection hidden="1"/>
    </xf>
    <xf numFmtId="177" fontId="61" fillId="0" borderId="0" xfId="0" applyNumberFormat="1" applyFont="1" applyAlignment="1" applyProtection="1">
      <alignment horizontal="left" vertical="center" shrinkToFit="1"/>
      <protection hidden="1"/>
    </xf>
    <xf numFmtId="0" fontId="28" fillId="0" borderId="0" xfId="0" applyFont="1" applyAlignment="1">
      <alignment horizontal="left" vertical="center" wrapText="1"/>
    </xf>
    <xf numFmtId="0" fontId="0" fillId="0" borderId="27" xfId="0" applyBorder="1" applyAlignment="1">
      <alignment horizontal="center" vertical="center" wrapText="1"/>
    </xf>
    <xf numFmtId="58" fontId="0" fillId="0" borderId="107" xfId="0" applyNumberFormat="1" applyBorder="1" applyAlignment="1">
      <alignment horizontal="center" vertical="center" wrapText="1"/>
    </xf>
    <xf numFmtId="0" fontId="0" fillId="0" borderId="0" xfId="0" applyAlignment="1">
      <alignment horizontal="center" vertical="center" textRotation="255"/>
    </xf>
    <xf numFmtId="0" fontId="0" fillId="0" borderId="0" xfId="0" applyAlignment="1">
      <alignment horizontal="center" vertical="center" wrapText="1"/>
    </xf>
    <xf numFmtId="0" fontId="0" fillId="34" borderId="33" xfId="0" applyFill="1" applyBorder="1" applyAlignment="1">
      <alignment horizontal="center" vertical="center"/>
    </xf>
    <xf numFmtId="0" fontId="0" fillId="34" borderId="94" xfId="0" applyFill="1" applyBorder="1" applyAlignment="1">
      <alignment horizontal="center" vertical="center"/>
    </xf>
    <xf numFmtId="0" fontId="0" fillId="34" borderId="93" xfId="0" applyFill="1" applyBorder="1" applyAlignment="1">
      <alignment horizontal="center" vertical="center"/>
    </xf>
    <xf numFmtId="0" fontId="38" fillId="34" borderId="14" xfId="0" applyFont="1" applyFill="1" applyBorder="1" applyAlignment="1">
      <alignment horizontal="center" vertical="center" wrapText="1"/>
    </xf>
    <xf numFmtId="0" fontId="0" fillId="34" borderId="19" xfId="0" applyFill="1" applyBorder="1" applyAlignment="1">
      <alignment horizontal="center" vertical="center" wrapText="1"/>
    </xf>
    <xf numFmtId="0" fontId="0" fillId="34" borderId="19" xfId="0" applyFill="1" applyBorder="1" applyAlignment="1">
      <alignment horizontal="center" vertical="center"/>
    </xf>
    <xf numFmtId="0" fontId="0" fillId="34" borderId="12" xfId="0" applyFill="1" applyBorder="1" applyAlignment="1">
      <alignment horizontal="center" vertical="center"/>
    </xf>
    <xf numFmtId="0" fontId="0" fillId="34" borderId="20" xfId="0" applyFill="1" applyBorder="1" applyAlignment="1">
      <alignment horizontal="center" vertical="center"/>
    </xf>
    <xf numFmtId="0" fontId="0" fillId="34" borderId="27" xfId="0" applyFill="1" applyBorder="1" applyAlignment="1">
      <alignment horizontal="center" vertical="center"/>
    </xf>
    <xf numFmtId="0" fontId="0" fillId="34" borderId="40" xfId="0" applyFill="1" applyBorder="1" applyAlignment="1">
      <alignment horizontal="center" vertical="center"/>
    </xf>
    <xf numFmtId="0" fontId="0" fillId="34" borderId="59" xfId="0" applyFill="1" applyBorder="1" applyAlignment="1">
      <alignment horizontal="center" vertical="center"/>
    </xf>
    <xf numFmtId="0" fontId="0" fillId="34" borderId="0" xfId="0" applyFill="1">
      <alignment vertical="center"/>
    </xf>
    <xf numFmtId="0" fontId="0" fillId="34" borderId="0" xfId="0" applyFill="1" applyAlignment="1">
      <alignment horizontal="center" vertical="center"/>
    </xf>
    <xf numFmtId="0" fontId="0" fillId="34" borderId="61" xfId="0" applyFill="1" applyBorder="1" applyAlignment="1">
      <alignment horizontal="center" vertical="center" wrapText="1"/>
    </xf>
    <xf numFmtId="0" fontId="0" fillId="34" borderId="62" xfId="0" applyFill="1" applyBorder="1" applyAlignment="1">
      <alignment horizontal="center" vertical="center" wrapText="1"/>
    </xf>
    <xf numFmtId="0" fontId="65" fillId="34" borderId="26" xfId="0" applyFont="1" applyFill="1" applyBorder="1" applyAlignment="1">
      <alignment horizontal="center" vertical="center"/>
    </xf>
    <xf numFmtId="0" fontId="38" fillId="34" borderId="27" xfId="0" applyFont="1" applyFill="1" applyBorder="1" applyAlignment="1">
      <alignment horizontal="center" vertical="center" wrapText="1"/>
    </xf>
    <xf numFmtId="49" fontId="65" fillId="34" borderId="27" xfId="0" applyNumberFormat="1" applyFont="1" applyFill="1" applyBorder="1" applyAlignment="1">
      <alignment horizontal="center" vertical="center"/>
    </xf>
    <xf numFmtId="0" fontId="65" fillId="34" borderId="54" xfId="0" applyFont="1" applyFill="1" applyBorder="1" applyAlignment="1">
      <alignment horizontal="center" vertical="center"/>
    </xf>
    <xf numFmtId="0" fontId="0" fillId="34" borderId="58" xfId="0" applyFill="1" applyBorder="1" applyAlignment="1">
      <alignment horizontal="center" vertical="center" wrapText="1"/>
    </xf>
    <xf numFmtId="0" fontId="0" fillId="34" borderId="59" xfId="0" applyFill="1" applyBorder="1" applyAlignment="1">
      <alignment horizontal="center" vertical="center" wrapText="1"/>
    </xf>
    <xf numFmtId="0" fontId="0" fillId="34" borderId="65" xfId="0" applyFill="1" applyBorder="1" applyAlignment="1">
      <alignment horizontal="center" vertical="center"/>
    </xf>
    <xf numFmtId="0" fontId="0" fillId="34" borderId="62" xfId="0" applyFill="1" applyBorder="1" applyAlignment="1">
      <alignment horizontal="center" vertical="center"/>
    </xf>
    <xf numFmtId="0" fontId="0" fillId="34" borderId="14" xfId="0" applyFill="1" applyBorder="1" applyAlignment="1">
      <alignment horizontal="center" vertical="center"/>
    </xf>
    <xf numFmtId="58" fontId="0" fillId="34" borderId="20" xfId="0" applyNumberFormat="1" applyFill="1" applyBorder="1" applyAlignment="1">
      <alignment horizontal="center" vertical="center" wrapText="1"/>
    </xf>
    <xf numFmtId="58" fontId="0" fillId="34" borderId="107" xfId="0" applyNumberFormat="1" applyFill="1" applyBorder="1" applyAlignment="1">
      <alignment horizontal="center" vertical="center" wrapText="1"/>
    </xf>
    <xf numFmtId="0" fontId="0" fillId="34" borderId="70" xfId="0" applyFill="1" applyBorder="1" applyAlignment="1">
      <alignment horizontal="center" vertical="center"/>
    </xf>
    <xf numFmtId="0" fontId="0" fillId="34" borderId="100" xfId="0" applyFill="1" applyBorder="1" applyAlignment="1">
      <alignment horizontal="center" vertical="center"/>
    </xf>
    <xf numFmtId="0" fontId="0" fillId="34" borderId="14" xfId="0" applyFill="1" applyBorder="1" applyAlignment="1">
      <alignment horizontal="center" vertical="center" wrapText="1"/>
    </xf>
    <xf numFmtId="0" fontId="0" fillId="34" borderId="68" xfId="0" applyFill="1" applyBorder="1" applyAlignment="1">
      <alignment horizontal="center" vertical="center"/>
    </xf>
    <xf numFmtId="0" fontId="0" fillId="34" borderId="0" xfId="0" applyFill="1" applyAlignment="1">
      <alignment horizontal="center" vertical="center" textRotation="255"/>
    </xf>
    <xf numFmtId="0" fontId="0" fillId="34" borderId="0" xfId="0" applyFill="1" applyAlignment="1">
      <alignment horizontal="center" vertical="center" wrapText="1"/>
    </xf>
    <xf numFmtId="0" fontId="0" fillId="34" borderId="81" xfId="0" applyFill="1" applyBorder="1" applyAlignment="1">
      <alignment horizontal="center" vertical="center"/>
    </xf>
    <xf numFmtId="0" fontId="0" fillId="34" borderId="78" xfId="0" applyFill="1" applyBorder="1" applyAlignment="1">
      <alignment horizontal="center" vertical="center"/>
    </xf>
    <xf numFmtId="0" fontId="0" fillId="34" borderId="0" xfId="0" applyFill="1" applyAlignment="1"/>
    <xf numFmtId="0" fontId="66" fillId="0" borderId="0" xfId="0" applyFont="1">
      <alignment vertical="center"/>
    </xf>
    <xf numFmtId="0" fontId="69" fillId="0" borderId="0" xfId="0" applyFont="1" applyProtection="1">
      <alignment vertical="center"/>
      <protection hidden="1"/>
    </xf>
    <xf numFmtId="0" fontId="0" fillId="0" borderId="0" xfId="0" applyProtection="1">
      <alignment vertical="center"/>
      <protection hidden="1"/>
    </xf>
    <xf numFmtId="0" fontId="44" fillId="0" borderId="0" xfId="0" applyFont="1" applyAlignment="1" applyProtection="1">
      <alignment vertical="center" wrapText="1"/>
      <protection hidden="1"/>
    </xf>
    <xf numFmtId="0" fontId="48" fillId="0" borderId="39" xfId="0" applyFont="1" applyBorder="1" applyAlignment="1" applyProtection="1">
      <alignment horizontal="justify" vertical="center"/>
      <protection hidden="1"/>
    </xf>
    <xf numFmtId="0" fontId="0" fillId="0" borderId="39" xfId="0" applyBorder="1" applyProtection="1">
      <alignment vertical="center"/>
      <protection hidden="1"/>
    </xf>
    <xf numFmtId="0" fontId="38" fillId="0" borderId="0" xfId="0" applyFont="1" applyProtection="1">
      <alignment vertical="center"/>
      <protection hidden="1"/>
    </xf>
    <xf numFmtId="0" fontId="69" fillId="0" borderId="0" xfId="0" applyFont="1" applyAlignment="1">
      <alignment horizontal="right" vertical="center"/>
    </xf>
    <xf numFmtId="0" fontId="70" fillId="0" borderId="0" xfId="0" applyFont="1" applyAlignment="1" applyProtection="1">
      <alignment horizontal="right" vertical="center"/>
      <protection hidden="1"/>
    </xf>
    <xf numFmtId="0" fontId="0" fillId="0" borderId="0" xfId="0" applyProtection="1">
      <alignment vertical="center"/>
      <protection locked="0" hidden="1"/>
    </xf>
    <xf numFmtId="0" fontId="34" fillId="0" borderId="0" xfId="45" applyFont="1">
      <alignment vertical="center"/>
    </xf>
    <xf numFmtId="0" fontId="71" fillId="0" borderId="18" xfId="45" applyFont="1" applyBorder="1">
      <alignment vertical="center"/>
    </xf>
    <xf numFmtId="0" fontId="71" fillId="0" borderId="19" xfId="45" applyFont="1" applyBorder="1" applyAlignment="1">
      <alignment horizontal="center" vertical="center"/>
    </xf>
    <xf numFmtId="0" fontId="27" fillId="0" borderId="0" xfId="45" applyFont="1">
      <alignment vertical="center"/>
    </xf>
    <xf numFmtId="180" fontId="27" fillId="0" borderId="0" xfId="45" applyNumberFormat="1" applyFont="1">
      <alignment vertical="center"/>
    </xf>
    <xf numFmtId="0" fontId="71" fillId="0" borderId="0" xfId="45" applyFont="1">
      <alignment vertical="center"/>
    </xf>
    <xf numFmtId="0" fontId="71" fillId="0" borderId="0" xfId="45" applyFont="1" applyAlignment="1">
      <alignment horizontal="center" vertical="center"/>
    </xf>
    <xf numFmtId="0" fontId="34" fillId="0" borderId="10" xfId="45" applyFont="1" applyBorder="1">
      <alignment vertical="center"/>
    </xf>
    <xf numFmtId="0" fontId="34" fillId="0" borderId="11" xfId="45" applyFont="1" applyBorder="1">
      <alignment vertical="center"/>
    </xf>
    <xf numFmtId="0" fontId="34" fillId="0" borderId="12" xfId="45" applyFont="1" applyBorder="1">
      <alignment vertical="center"/>
    </xf>
    <xf numFmtId="179" fontId="34" fillId="0" borderId="27" xfId="45" applyNumberFormat="1" applyFont="1" applyBorder="1" applyProtection="1">
      <alignment vertical="center"/>
      <protection locked="0"/>
    </xf>
    <xf numFmtId="0" fontId="34" fillId="0" borderId="15" xfId="45" applyFont="1" applyBorder="1" applyAlignment="1">
      <alignment horizontal="center" vertical="center"/>
    </xf>
    <xf numFmtId="0" fontId="34" fillId="0" borderId="16" xfId="45" applyFont="1" applyBorder="1" applyAlignment="1">
      <alignment horizontal="center" vertical="center"/>
    </xf>
    <xf numFmtId="0" fontId="34" fillId="0" borderId="16" xfId="45" applyFont="1" applyBorder="1">
      <alignment vertical="center"/>
    </xf>
    <xf numFmtId="0" fontId="34" fillId="0" borderId="17" xfId="45" applyFont="1" applyBorder="1">
      <alignment vertical="center"/>
    </xf>
    <xf numFmtId="0" fontId="34" fillId="0" borderId="0" xfId="45" applyFont="1" applyAlignment="1">
      <alignment vertical="center" shrinkToFit="1"/>
    </xf>
    <xf numFmtId="0" fontId="34" fillId="0" borderId="11" xfId="45" applyFont="1" applyBorder="1" applyAlignment="1">
      <alignment horizontal="center" vertical="center"/>
    </xf>
    <xf numFmtId="0" fontId="34" fillId="0" borderId="13" xfId="45" applyFont="1" applyBorder="1">
      <alignment vertical="center"/>
    </xf>
    <xf numFmtId="181" fontId="34" fillId="0" borderId="0" xfId="45" applyNumberFormat="1" applyFont="1">
      <alignment vertical="center"/>
    </xf>
    <xf numFmtId="0" fontId="34" fillId="0" borderId="26" xfId="45" applyFont="1" applyBorder="1">
      <alignment vertical="center"/>
    </xf>
    <xf numFmtId="0" fontId="34" fillId="0" borderId="18" xfId="45" applyFont="1" applyBorder="1">
      <alignment vertical="center"/>
    </xf>
    <xf numFmtId="0" fontId="34" fillId="0" borderId="19" xfId="45" applyFont="1" applyBorder="1">
      <alignment vertical="center"/>
    </xf>
    <xf numFmtId="0" fontId="34" fillId="0" borderId="14" xfId="45" applyFont="1" applyBorder="1">
      <alignment vertical="center"/>
    </xf>
    <xf numFmtId="0" fontId="34" fillId="0" borderId="13" xfId="45" applyFont="1" applyBorder="1" applyAlignment="1">
      <alignment vertical="distributed" textRotation="255"/>
    </xf>
    <xf numFmtId="0" fontId="34" fillId="0" borderId="15" xfId="45" applyFont="1" applyBorder="1">
      <alignment vertical="center"/>
    </xf>
    <xf numFmtId="0" fontId="34" fillId="0" borderId="10" xfId="45" applyFont="1" applyBorder="1" applyAlignment="1">
      <alignment vertical="distributed" textRotation="255"/>
    </xf>
    <xf numFmtId="0" fontId="34" fillId="0" borderId="15" xfId="45" applyFont="1" applyBorder="1" applyAlignment="1">
      <alignment vertical="distributed" textRotation="255"/>
    </xf>
    <xf numFmtId="0" fontId="34" fillId="0" borderId="10" xfId="45" applyFont="1" applyBorder="1" applyAlignment="1">
      <alignment vertical="center" wrapText="1"/>
    </xf>
    <xf numFmtId="0" fontId="34" fillId="0" borderId="13" xfId="45" applyFont="1" applyBorder="1" applyAlignment="1">
      <alignment horizontal="left" vertical="center"/>
    </xf>
    <xf numFmtId="0" fontId="34" fillId="0" borderId="11" xfId="45" applyFont="1" applyBorder="1" applyAlignment="1">
      <alignment vertical="center" shrinkToFit="1"/>
    </xf>
    <xf numFmtId="0" fontId="34" fillId="0" borderId="13" xfId="45" applyFont="1" applyBorder="1" applyAlignment="1">
      <alignment vertical="center" wrapText="1"/>
    </xf>
    <xf numFmtId="0" fontId="34" fillId="0" borderId="0" xfId="45" applyFont="1" applyAlignment="1">
      <alignment horizontal="left" vertical="center"/>
    </xf>
    <xf numFmtId="0" fontId="34" fillId="0" borderId="10" xfId="45" applyFont="1" applyBorder="1" applyAlignment="1">
      <alignment horizontal="left" vertical="center"/>
    </xf>
    <xf numFmtId="183" fontId="34" fillId="0" borderId="0" xfId="45" applyNumberFormat="1" applyFont="1">
      <alignment vertical="center"/>
    </xf>
    <xf numFmtId="183" fontId="34" fillId="0" borderId="16" xfId="45" applyNumberFormat="1" applyFont="1" applyBorder="1">
      <alignment vertical="center"/>
    </xf>
    <xf numFmtId="0" fontId="77" fillId="0" borderId="11" xfId="45" applyFont="1" applyBorder="1">
      <alignment vertical="center"/>
    </xf>
    <xf numFmtId="0" fontId="77" fillId="0" borderId="16" xfId="45" applyFont="1" applyBorder="1">
      <alignment vertical="center"/>
    </xf>
    <xf numFmtId="0" fontId="71" fillId="0" borderId="16" xfId="45" applyFont="1" applyBorder="1">
      <alignment vertical="center"/>
    </xf>
    <xf numFmtId="0" fontId="71" fillId="0" borderId="16" xfId="45" applyFont="1" applyBorder="1" applyAlignment="1">
      <alignment horizontal="center" vertical="center"/>
    </xf>
    <xf numFmtId="0" fontId="77" fillId="0" borderId="0" xfId="45" applyFont="1" applyAlignment="1">
      <alignment horizontal="distributed" vertical="center"/>
    </xf>
    <xf numFmtId="0" fontId="34" fillId="0" borderId="0" xfId="45" applyFont="1" applyAlignment="1">
      <alignment horizontal="distributed" vertical="center"/>
    </xf>
    <xf numFmtId="179" fontId="71" fillId="0" borderId="0" xfId="45" applyNumberFormat="1" applyFont="1">
      <alignment vertical="center"/>
    </xf>
    <xf numFmtId="0" fontId="34" fillId="0" borderId="0" xfId="45" applyFont="1" applyAlignment="1">
      <alignment horizontal="center" vertical="center"/>
    </xf>
    <xf numFmtId="180" fontId="34" fillId="0" borderId="0" xfId="45" applyNumberFormat="1" applyFont="1" applyAlignment="1">
      <alignment horizontal="center" vertical="center"/>
    </xf>
    <xf numFmtId="0" fontId="34" fillId="0" borderId="0" xfId="45" applyFont="1" applyAlignment="1">
      <alignment vertical="top"/>
    </xf>
    <xf numFmtId="0" fontId="81" fillId="0" borderId="0" xfId="45" applyFont="1">
      <alignment vertical="center"/>
    </xf>
    <xf numFmtId="0" fontId="81" fillId="0" borderId="0" xfId="45" applyFont="1" applyAlignment="1">
      <alignment horizontal="center" vertical="center"/>
    </xf>
    <xf numFmtId="0" fontId="82" fillId="0" borderId="0" xfId="45" applyFont="1" applyAlignment="1">
      <alignment horizontal="center" vertical="center"/>
    </xf>
    <xf numFmtId="0" fontId="81" fillId="0" borderId="0" xfId="45" applyFont="1" applyAlignment="1">
      <alignment horizontal="center" vertical="center" shrinkToFit="1"/>
    </xf>
    <xf numFmtId="0" fontId="59" fillId="35" borderId="82" xfId="45" applyFont="1" applyFill="1" applyBorder="1" applyAlignment="1">
      <alignment horizontal="center" vertical="center"/>
    </xf>
    <xf numFmtId="0" fontId="60" fillId="35" borderId="62" xfId="45" applyFont="1" applyFill="1" applyBorder="1" applyAlignment="1">
      <alignment horizontal="center" vertical="center"/>
    </xf>
    <xf numFmtId="0" fontId="59" fillId="35" borderId="62" xfId="45" applyFont="1" applyFill="1" applyBorder="1" applyAlignment="1">
      <alignment horizontal="center" vertical="center"/>
    </xf>
    <xf numFmtId="0" fontId="59" fillId="35" borderId="109" xfId="45" applyFont="1" applyFill="1" applyBorder="1" applyAlignment="1">
      <alignment horizontal="center" vertical="center" shrinkToFit="1"/>
    </xf>
    <xf numFmtId="0" fontId="59" fillId="0" borderId="0" xfId="45" applyFont="1" applyAlignment="1">
      <alignment horizontal="center" vertical="center"/>
    </xf>
    <xf numFmtId="0" fontId="59" fillId="0" borderId="83" xfId="45" applyFont="1" applyBorder="1" applyAlignment="1">
      <alignment horizontal="center" vertical="center"/>
    </xf>
    <xf numFmtId="0" fontId="60" fillId="0" borderId="27" xfId="45" applyFont="1" applyBorder="1" applyAlignment="1">
      <alignment horizontal="center" vertical="center"/>
    </xf>
    <xf numFmtId="0" fontId="59" fillId="0" borderId="27" xfId="45" applyFont="1" applyBorder="1">
      <alignment vertical="center"/>
    </xf>
    <xf numFmtId="0" fontId="83" fillId="0" borderId="86" xfId="45" applyFont="1" applyBorder="1" applyAlignment="1">
      <alignment horizontal="center" vertical="center" shrinkToFit="1"/>
    </xf>
    <xf numFmtId="0" fontId="59" fillId="0" borderId="0" xfId="45" applyFont="1">
      <alignment vertical="center"/>
    </xf>
    <xf numFmtId="0" fontId="59" fillId="0" borderId="27" xfId="45" applyFont="1" applyBorder="1" applyAlignment="1">
      <alignment vertical="center" wrapText="1"/>
    </xf>
    <xf numFmtId="0" fontId="60" fillId="0" borderId="27" xfId="45" applyFont="1" applyBorder="1" applyAlignment="1">
      <alignment horizontal="center" vertical="center" wrapText="1"/>
    </xf>
    <xf numFmtId="0" fontId="60" fillId="0" borderId="0" xfId="45" applyFont="1" applyAlignment="1">
      <alignment horizontal="center" vertical="center" wrapText="1"/>
    </xf>
    <xf numFmtId="0" fontId="83" fillId="0" borderId="0" xfId="45" applyFont="1" applyAlignment="1">
      <alignment horizontal="center" vertical="center" shrinkToFit="1"/>
    </xf>
    <xf numFmtId="0" fontId="73" fillId="0" borderId="0" xfId="45" applyFont="1">
      <alignment vertical="center"/>
    </xf>
    <xf numFmtId="0" fontId="73" fillId="0" borderId="10" xfId="45" applyFont="1" applyBorder="1">
      <alignment vertical="center"/>
    </xf>
    <xf numFmtId="0" fontId="73" fillId="0" borderId="26" xfId="45" applyFont="1" applyBorder="1">
      <alignment vertical="center"/>
    </xf>
    <xf numFmtId="0" fontId="27" fillId="0" borderId="15" xfId="45" applyFont="1" applyBorder="1">
      <alignment vertical="center"/>
    </xf>
    <xf numFmtId="0" fontId="73" fillId="0" borderId="0" xfId="45" applyFont="1" applyAlignment="1">
      <alignment horizontal="center" vertical="center"/>
    </xf>
    <xf numFmtId="0" fontId="27" fillId="0" borderId="0" xfId="45" applyFont="1" applyAlignment="1">
      <alignment horizontal="left" vertical="center"/>
    </xf>
    <xf numFmtId="0" fontId="34" fillId="0" borderId="0" xfId="45" applyFont="1" applyAlignment="1">
      <alignment horizontal="left" vertical="top"/>
    </xf>
    <xf numFmtId="0" fontId="71" fillId="0" borderId="11" xfId="45" applyFont="1" applyBorder="1" applyAlignment="1">
      <alignment horizontal="center" vertical="center"/>
    </xf>
    <xf numFmtId="0" fontId="71" fillId="0" borderId="11" xfId="45" applyFont="1" applyBorder="1">
      <alignment vertical="center"/>
    </xf>
    <xf numFmtId="182" fontId="34" fillId="0" borderId="12" xfId="45" applyNumberFormat="1" applyFont="1" applyBorder="1">
      <alignment vertical="center"/>
    </xf>
    <xf numFmtId="182" fontId="34" fillId="0" borderId="17" xfId="45" applyNumberFormat="1" applyFont="1" applyBorder="1">
      <alignment vertical="center"/>
    </xf>
    <xf numFmtId="183" fontId="77" fillId="0" borderId="0" xfId="45" applyNumberFormat="1" applyFont="1" applyAlignment="1">
      <alignment horizontal="left" vertical="center"/>
    </xf>
    <xf numFmtId="182" fontId="34" fillId="0" borderId="14" xfId="45" applyNumberFormat="1" applyFont="1" applyBorder="1">
      <alignment vertical="center"/>
    </xf>
    <xf numFmtId="0" fontId="27" fillId="0" borderId="0" xfId="45" applyFont="1" applyAlignment="1">
      <alignment horizontal="center"/>
    </xf>
    <xf numFmtId="0" fontId="27" fillId="0" borderId="0" xfId="45" applyFont="1" applyAlignment="1">
      <alignment vertical="top" shrinkToFit="1"/>
    </xf>
    <xf numFmtId="0" fontId="27" fillId="0" borderId="0" xfId="0" applyFont="1" applyAlignment="1" applyProtection="1">
      <alignment horizontal="center" vertical="center" shrinkToFit="1"/>
      <protection hidden="1"/>
    </xf>
    <xf numFmtId="0" fontId="43" fillId="0" borderId="0" xfId="0" applyFont="1" applyAlignment="1">
      <alignment vertical="center" shrinkToFit="1"/>
    </xf>
    <xf numFmtId="0" fontId="43" fillId="0" borderId="28" xfId="0" applyFont="1" applyBorder="1" applyAlignment="1" applyProtection="1">
      <alignment horizontal="center" vertical="center" shrinkToFit="1"/>
      <protection hidden="1"/>
    </xf>
    <xf numFmtId="0" fontId="34" fillId="0" borderId="26" xfId="45" applyFont="1" applyBorder="1" applyAlignment="1">
      <alignment vertical="center" shrinkToFit="1"/>
    </xf>
    <xf numFmtId="0" fontId="34" fillId="0" borderId="18" xfId="45" applyFont="1" applyBorder="1" applyAlignment="1">
      <alignment vertical="center" shrinkToFit="1"/>
    </xf>
    <xf numFmtId="0" fontId="34" fillId="0" borderId="19" xfId="45" applyFont="1" applyBorder="1" applyAlignment="1">
      <alignment vertical="center" shrinkToFit="1"/>
    </xf>
    <xf numFmtId="0" fontId="25" fillId="0" borderId="20" xfId="0" applyFont="1" applyBorder="1" applyAlignment="1">
      <alignment horizontal="center" vertical="center" shrinkToFit="1"/>
    </xf>
    <xf numFmtId="176" fontId="23" fillId="0" borderId="20" xfId="0" applyNumberFormat="1" applyFont="1" applyBorder="1" applyAlignment="1">
      <alignment horizontal="justify" vertical="center" shrinkToFit="1"/>
    </xf>
    <xf numFmtId="176" fontId="23" fillId="0" borderId="20" xfId="0" applyNumberFormat="1" applyFont="1" applyBorder="1" applyAlignment="1">
      <alignment horizontal="center" vertical="center" shrinkToFit="1"/>
    </xf>
    <xf numFmtId="0" fontId="24" fillId="0" borderId="0" xfId="0" applyFont="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0" fillId="33" borderId="26" xfId="0" applyFill="1" applyBorder="1" applyAlignment="1" applyProtection="1">
      <alignment horizontal="center" vertical="center"/>
      <protection locked="0"/>
    </xf>
    <xf numFmtId="0" fontId="0" fillId="33" borderId="19" xfId="0" applyFill="1" applyBorder="1" applyAlignment="1" applyProtection="1">
      <alignment horizontal="center" vertical="center"/>
      <protection locked="0"/>
    </xf>
    <xf numFmtId="0" fontId="0" fillId="0" borderId="33" xfId="0" applyBorder="1" applyAlignment="1">
      <alignment horizontal="center" vertical="center"/>
    </xf>
    <xf numFmtId="0" fontId="0" fillId="0" borderId="17" xfId="0" applyBorder="1" applyAlignment="1">
      <alignment horizontal="center" vertical="center"/>
    </xf>
    <xf numFmtId="58" fontId="0" fillId="33" borderId="49" xfId="0" applyNumberFormat="1" applyFill="1" applyBorder="1" applyAlignment="1" applyProtection="1">
      <alignment horizontal="left" vertical="center"/>
      <protection locked="0"/>
    </xf>
    <xf numFmtId="58" fontId="0" fillId="33" borderId="50" xfId="0" applyNumberFormat="1" applyFill="1" applyBorder="1" applyAlignment="1" applyProtection="1">
      <alignment horizontal="left" vertical="center"/>
      <protection locked="0"/>
    </xf>
    <xf numFmtId="58" fontId="0" fillId="33" borderId="51" xfId="0" applyNumberFormat="1" applyFill="1" applyBorder="1" applyAlignment="1" applyProtection="1">
      <alignment horizontal="left" vertical="center"/>
      <protection locked="0"/>
    </xf>
    <xf numFmtId="0" fontId="0" fillId="33" borderId="23" xfId="0" applyFill="1" applyBorder="1" applyAlignment="1" applyProtection="1">
      <alignment horizontal="left" vertical="center"/>
      <protection locked="0"/>
    </xf>
    <xf numFmtId="0" fontId="0" fillId="33" borderId="44" xfId="0" applyFill="1" applyBorder="1" applyAlignment="1" applyProtection="1">
      <alignment horizontal="left" vertical="center"/>
      <protection locked="0"/>
    </xf>
    <xf numFmtId="0" fontId="0" fillId="33" borderId="52" xfId="0" applyFill="1" applyBorder="1" applyAlignment="1" applyProtection="1">
      <alignment horizontal="left" vertical="center"/>
      <protection locked="0"/>
    </xf>
    <xf numFmtId="0" fontId="0" fillId="33" borderId="56" xfId="0" applyFill="1" applyBorder="1" applyAlignment="1" applyProtection="1">
      <alignment horizontal="center" vertical="center"/>
      <protection locked="0"/>
    </xf>
    <xf numFmtId="0" fontId="0" fillId="33" borderId="96" xfId="0" applyFill="1" applyBorder="1" applyAlignment="1" applyProtection="1">
      <alignment horizontal="center" vertical="center"/>
      <protection locked="0"/>
    </xf>
    <xf numFmtId="0" fontId="0" fillId="33" borderId="58" xfId="0" applyFill="1" applyBorder="1" applyAlignment="1" applyProtection="1">
      <alignment horizontal="center" vertical="center"/>
      <protection locked="0"/>
    </xf>
    <xf numFmtId="0" fontId="0" fillId="33" borderId="57" xfId="0" applyFill="1" applyBorder="1" applyAlignment="1" applyProtection="1">
      <alignment horizontal="center" vertical="center"/>
      <protection locked="0"/>
    </xf>
    <xf numFmtId="0" fontId="0" fillId="33" borderId="18" xfId="0" applyFill="1" applyBorder="1" applyAlignment="1" applyProtection="1">
      <alignment horizontal="center" vertical="center"/>
      <protection locked="0"/>
    </xf>
    <xf numFmtId="0" fontId="0" fillId="33" borderId="54" xfId="0" applyFill="1" applyBorder="1" applyAlignment="1" applyProtection="1">
      <alignment horizontal="center" vertical="center"/>
      <protection locked="0"/>
    </xf>
    <xf numFmtId="0" fontId="39" fillId="0" borderId="0" xfId="0" applyFont="1" applyAlignment="1">
      <alignment horizontal="left" vertical="center"/>
    </xf>
    <xf numFmtId="0" fontId="0" fillId="0" borderId="0" xfId="0" applyAlignment="1">
      <alignment horizontal="left" vertical="center"/>
    </xf>
    <xf numFmtId="0" fontId="40" fillId="0" borderId="39" xfId="0" applyFont="1" applyBorder="1" applyAlignment="1">
      <alignment horizontal="center" vertical="center"/>
    </xf>
    <xf numFmtId="0" fontId="0" fillId="0" borderId="39" xfId="0" applyBorder="1" applyAlignment="1">
      <alignment horizontal="center" vertical="center"/>
    </xf>
    <xf numFmtId="0" fontId="38" fillId="0" borderId="48" xfId="0" applyFont="1" applyBorder="1" applyAlignment="1">
      <alignment horizontal="center" vertical="center" textRotation="255"/>
    </xf>
    <xf numFmtId="0" fontId="38" fillId="0" borderId="53" xfId="0" applyFont="1" applyBorder="1" applyAlignment="1">
      <alignment horizontal="center" vertical="center" textRotation="255"/>
    </xf>
    <xf numFmtId="0" fontId="38" fillId="0" borderId="66" xfId="0" applyFont="1" applyBorder="1" applyAlignment="1">
      <alignment horizontal="center" vertical="center" textRotation="255"/>
    </xf>
    <xf numFmtId="58" fontId="0" fillId="0" borderId="20" xfId="0" applyNumberFormat="1" applyBorder="1" applyAlignment="1">
      <alignment horizontal="center" vertical="center" wrapText="1"/>
    </xf>
    <xf numFmtId="58" fontId="0" fillId="0" borderId="22" xfId="0" applyNumberFormat="1" applyBorder="1" applyAlignment="1">
      <alignment horizontal="center" vertical="center" wrapText="1"/>
    </xf>
    <xf numFmtId="177" fontId="0" fillId="33" borderId="20" xfId="0" applyNumberFormat="1" applyFill="1" applyBorder="1" applyAlignment="1" applyProtection="1">
      <alignment horizontal="center" vertical="center"/>
      <protection locked="0"/>
    </xf>
    <xf numFmtId="177" fontId="0" fillId="33" borderId="91" xfId="0" applyNumberFormat="1" applyFill="1" applyBorder="1" applyAlignment="1" applyProtection="1">
      <alignment horizontal="center" vertical="center"/>
      <protection locked="0"/>
    </xf>
    <xf numFmtId="177" fontId="0" fillId="33" borderId="22" xfId="0" applyNumberFormat="1" applyFill="1" applyBorder="1" applyAlignment="1" applyProtection="1">
      <alignment horizontal="center" vertical="center"/>
      <protection locked="0"/>
    </xf>
    <xf numFmtId="177" fontId="0" fillId="33" borderId="92" xfId="0" applyNumberFormat="1" applyFill="1" applyBorder="1" applyAlignment="1" applyProtection="1">
      <alignment horizontal="center" vertical="center"/>
      <protection locked="0"/>
    </xf>
    <xf numFmtId="0" fontId="0" fillId="33" borderId="45" xfId="0" applyFill="1" applyBorder="1" applyAlignment="1" applyProtection="1">
      <alignment horizontal="left" vertical="center"/>
      <protection locked="0"/>
    </xf>
    <xf numFmtId="0" fontId="0" fillId="33" borderId="46" xfId="0" applyFill="1" applyBorder="1" applyAlignment="1" applyProtection="1">
      <alignment horizontal="left" vertical="center"/>
      <protection locked="0"/>
    </xf>
    <xf numFmtId="0" fontId="0" fillId="33" borderId="47" xfId="0" applyFill="1" applyBorder="1" applyAlignment="1" applyProtection="1">
      <alignment horizontal="left" vertical="center"/>
      <protection locked="0"/>
    </xf>
    <xf numFmtId="0" fontId="0" fillId="0" borderId="48" xfId="0" applyBorder="1" applyAlignment="1">
      <alignment horizontal="center" vertical="center" textRotation="255"/>
    </xf>
    <xf numFmtId="0" fontId="0" fillId="0" borderId="53" xfId="0" applyBorder="1" applyAlignment="1">
      <alignment horizontal="center" vertical="center" textRotation="255"/>
    </xf>
    <xf numFmtId="0" fontId="0" fillId="0" borderId="66" xfId="0" applyBorder="1" applyAlignment="1">
      <alignment horizontal="center" vertical="center" textRotation="255"/>
    </xf>
    <xf numFmtId="0" fontId="0" fillId="33" borderId="49" xfId="0" applyFill="1" applyBorder="1" applyAlignment="1" applyProtection="1">
      <alignment horizontal="left" vertical="center"/>
      <protection locked="0"/>
    </xf>
    <xf numFmtId="0" fontId="0" fillId="33" borderId="50" xfId="0" applyFill="1" applyBorder="1" applyAlignment="1" applyProtection="1">
      <alignment horizontal="left" vertical="center"/>
      <protection locked="0"/>
    </xf>
    <xf numFmtId="0" fontId="0" fillId="33" borderId="51" xfId="0" applyFill="1" applyBorder="1" applyAlignment="1" applyProtection="1">
      <alignment horizontal="left" vertical="center"/>
      <protection locked="0"/>
    </xf>
    <xf numFmtId="58" fontId="0" fillId="33" borderId="15" xfId="0" applyNumberFormat="1" applyFill="1" applyBorder="1" applyAlignment="1" applyProtection="1">
      <alignment horizontal="left" vertical="center"/>
      <protection locked="0"/>
    </xf>
    <xf numFmtId="58" fontId="0" fillId="33" borderId="16" xfId="0" applyNumberFormat="1" applyFill="1" applyBorder="1" applyAlignment="1" applyProtection="1">
      <alignment horizontal="left" vertical="center"/>
      <protection locked="0"/>
    </xf>
    <xf numFmtId="0" fontId="0" fillId="0" borderId="12" xfId="0" applyBorder="1" applyAlignment="1">
      <alignment horizontal="center" vertical="center" wrapText="1"/>
    </xf>
    <xf numFmtId="58" fontId="0" fillId="33" borderId="45" xfId="0" applyNumberFormat="1" applyFill="1" applyBorder="1" applyAlignment="1" applyProtection="1">
      <alignment horizontal="left" vertical="center"/>
      <protection locked="0"/>
    </xf>
    <xf numFmtId="58" fontId="0" fillId="33" borderId="46" xfId="0" applyNumberFormat="1" applyFill="1" applyBorder="1" applyAlignment="1" applyProtection="1">
      <alignment horizontal="left" vertical="center"/>
      <protection locked="0"/>
    </xf>
    <xf numFmtId="58" fontId="0" fillId="33" borderId="55" xfId="0" applyNumberFormat="1" applyFill="1" applyBorder="1" applyAlignment="1" applyProtection="1">
      <alignment horizontal="left" vertical="center"/>
      <protection locked="0"/>
    </xf>
    <xf numFmtId="20" fontId="0" fillId="33" borderId="26" xfId="0" applyNumberFormat="1" applyFill="1" applyBorder="1" applyAlignment="1" applyProtection="1">
      <alignment horizontal="center" vertical="center"/>
      <protection locked="0"/>
    </xf>
    <xf numFmtId="0" fontId="86" fillId="33" borderId="25" xfId="0" applyFont="1" applyFill="1" applyBorder="1" applyAlignment="1" applyProtection="1">
      <alignment horizontal="left" vertical="center" wrapText="1"/>
      <protection locked="0"/>
    </xf>
    <xf numFmtId="0" fontId="86" fillId="33" borderId="54" xfId="0" applyFont="1" applyFill="1" applyBorder="1" applyAlignment="1" applyProtection="1">
      <alignment horizontal="left" vertical="center" wrapText="1"/>
      <protection locked="0"/>
    </xf>
    <xf numFmtId="0" fontId="0" fillId="0" borderId="103" xfId="0" applyBorder="1" applyAlignment="1">
      <alignment horizontal="center" vertical="center" textRotation="255"/>
    </xf>
    <xf numFmtId="0" fontId="0" fillId="0" borderId="104" xfId="0" applyBorder="1" applyAlignment="1">
      <alignment horizontal="center" vertical="center" textRotation="255"/>
    </xf>
    <xf numFmtId="0" fontId="0" fillId="0" borderId="77" xfId="0" applyBorder="1" applyAlignment="1">
      <alignment horizontal="center" vertical="center"/>
    </xf>
    <xf numFmtId="58" fontId="0" fillId="33" borderId="63" xfId="0" applyNumberFormat="1" applyFill="1" applyBorder="1" applyAlignment="1" applyProtection="1">
      <alignment horizontal="left" vertical="center"/>
      <protection locked="0"/>
    </xf>
    <xf numFmtId="58" fontId="0" fillId="33" borderId="28" xfId="0" applyNumberFormat="1" applyFill="1" applyBorder="1" applyAlignment="1" applyProtection="1">
      <alignment horizontal="left" vertical="center"/>
      <protection locked="0"/>
    </xf>
    <xf numFmtId="58" fontId="0" fillId="33" borderId="64" xfId="0" applyNumberFormat="1" applyFill="1" applyBorder="1" applyAlignment="1" applyProtection="1">
      <alignment horizontal="left" vertical="center"/>
      <protection locked="0"/>
    </xf>
    <xf numFmtId="0" fontId="0" fillId="33" borderId="73" xfId="0" applyFill="1" applyBorder="1" applyAlignment="1" applyProtection="1">
      <alignment horizontal="left" vertical="center"/>
      <protection locked="0"/>
    </xf>
    <xf numFmtId="0" fontId="0" fillId="33" borderId="74" xfId="0" applyFill="1" applyBorder="1" applyAlignment="1" applyProtection="1">
      <alignment horizontal="left" vertical="center"/>
      <protection locked="0"/>
    </xf>
    <xf numFmtId="0" fontId="0" fillId="33" borderId="75" xfId="0" applyFill="1" applyBorder="1" applyAlignment="1" applyProtection="1">
      <alignment horizontal="left" vertical="center"/>
      <protection locked="0"/>
    </xf>
    <xf numFmtId="0" fontId="0" fillId="0" borderId="20" xfId="0" applyBorder="1" applyAlignment="1">
      <alignment horizontal="center" vertical="center"/>
    </xf>
    <xf numFmtId="0" fontId="0" fillId="0" borderId="22" xfId="0" applyBorder="1" applyAlignment="1">
      <alignment horizontal="center" vertical="center"/>
    </xf>
    <xf numFmtId="177" fontId="0" fillId="33" borderId="56" xfId="0" applyNumberFormat="1" applyFill="1" applyBorder="1" applyAlignment="1" applyProtection="1">
      <alignment horizontal="center" vertical="center"/>
      <protection locked="0"/>
    </xf>
    <xf numFmtId="177" fontId="0" fillId="33" borderId="96" xfId="0" applyNumberFormat="1" applyFill="1" applyBorder="1" applyAlignment="1" applyProtection="1">
      <alignment horizontal="center" vertical="center"/>
      <protection locked="0"/>
    </xf>
    <xf numFmtId="177" fontId="0" fillId="33" borderId="58" xfId="0" applyNumberFormat="1" applyFill="1" applyBorder="1" applyAlignment="1" applyProtection="1">
      <alignment horizontal="center" vertical="center"/>
      <protection locked="0"/>
    </xf>
    <xf numFmtId="0" fontId="36" fillId="0" borderId="0" xfId="0" applyFont="1" applyAlignment="1">
      <alignment horizontal="left" vertical="center"/>
    </xf>
    <xf numFmtId="0" fontId="0" fillId="33" borderId="13" xfId="0" applyFill="1" applyBorder="1" applyAlignment="1" applyProtection="1">
      <alignment horizontal="center" vertical="center"/>
      <protection locked="0"/>
    </xf>
    <xf numFmtId="0" fontId="0" fillId="33" borderId="0" xfId="0" applyFill="1" applyAlignment="1" applyProtection="1">
      <alignment horizontal="center" vertical="center"/>
      <protection locked="0"/>
    </xf>
    <xf numFmtId="0" fontId="0" fillId="33" borderId="14" xfId="0" applyFill="1" applyBorder="1" applyAlignment="1" applyProtection="1">
      <alignment horizontal="center" vertical="center"/>
      <protection locked="0"/>
    </xf>
    <xf numFmtId="0" fontId="0" fillId="33" borderId="69" xfId="0" applyFill="1" applyBorder="1" applyAlignment="1" applyProtection="1">
      <alignment horizontal="center" vertical="center"/>
      <protection locked="0"/>
    </xf>
    <xf numFmtId="0" fontId="0" fillId="33" borderId="97" xfId="0" applyFill="1" applyBorder="1" applyAlignment="1" applyProtection="1">
      <alignment horizontal="center" vertical="center"/>
      <protection locked="0"/>
    </xf>
    <xf numFmtId="0" fontId="0" fillId="33" borderId="70" xfId="0" applyFill="1" applyBorder="1" applyAlignment="1" applyProtection="1">
      <alignment horizontal="center" vertical="center"/>
      <protection locked="0"/>
    </xf>
    <xf numFmtId="0" fontId="0" fillId="33" borderId="71" xfId="0" applyFill="1" applyBorder="1" applyAlignment="1" applyProtection="1">
      <alignment horizontal="center" vertical="center"/>
      <protection locked="0"/>
    </xf>
    <xf numFmtId="0" fontId="0" fillId="33" borderId="72" xfId="0" applyFill="1" applyBorder="1" applyAlignment="1" applyProtection="1">
      <alignment horizontal="center" vertical="center"/>
      <protection locked="0"/>
    </xf>
    <xf numFmtId="0" fontId="0" fillId="33" borderId="23" xfId="0" applyFill="1" applyBorder="1" applyAlignment="1" applyProtection="1">
      <alignment horizontal="center" vertical="center"/>
      <protection locked="0"/>
    </xf>
    <xf numFmtId="0" fontId="0" fillId="33" borderId="44" xfId="0" applyFill="1" applyBorder="1" applyAlignment="1" applyProtection="1">
      <alignment horizontal="center" vertical="center"/>
      <protection locked="0"/>
    </xf>
    <xf numFmtId="0" fontId="0" fillId="33" borderId="24" xfId="0" applyFill="1" applyBorder="1" applyAlignment="1" applyProtection="1">
      <alignment horizontal="center" vertical="center"/>
      <protection locked="0"/>
    </xf>
    <xf numFmtId="177" fontId="0" fillId="33" borderId="26" xfId="0" applyNumberFormat="1" applyFill="1" applyBorder="1" applyAlignment="1" applyProtection="1">
      <alignment horizontal="center" vertical="center"/>
      <protection locked="0"/>
    </xf>
    <xf numFmtId="177" fontId="0" fillId="33" borderId="54" xfId="0" applyNumberFormat="1" applyFill="1" applyBorder="1" applyAlignment="1" applyProtection="1">
      <alignment horizontal="center" vertical="center"/>
      <protection locked="0"/>
    </xf>
    <xf numFmtId="0" fontId="0" fillId="33" borderId="49" xfId="0" applyFill="1" applyBorder="1" applyAlignment="1" applyProtection="1">
      <alignment horizontal="center" vertical="center"/>
      <protection locked="0"/>
    </xf>
    <xf numFmtId="0" fontId="0" fillId="33" borderId="50" xfId="0" applyFill="1" applyBorder="1" applyAlignment="1" applyProtection="1">
      <alignment horizontal="center" vertical="center"/>
      <protection locked="0"/>
    </xf>
    <xf numFmtId="0" fontId="0" fillId="33" borderId="65" xfId="0" applyFill="1" applyBorder="1" applyAlignment="1" applyProtection="1">
      <alignment horizontal="center" vertical="center"/>
      <protection locked="0"/>
    </xf>
    <xf numFmtId="0" fontId="0" fillId="33" borderId="60" xfId="0" applyFill="1" applyBorder="1" applyAlignment="1" applyProtection="1">
      <alignment horizontal="center" vertical="center"/>
      <protection locked="0"/>
    </xf>
    <xf numFmtId="0" fontId="0" fillId="33" borderId="36" xfId="0" applyFill="1" applyBorder="1" applyAlignment="1" applyProtection="1">
      <alignment horizontal="center" vertical="center"/>
      <protection locked="0"/>
    </xf>
    <xf numFmtId="177" fontId="0" fillId="33" borderId="10" xfId="0" applyNumberFormat="1" applyFill="1" applyBorder="1" applyAlignment="1" applyProtection="1">
      <alignment horizontal="center" vertical="center"/>
      <protection locked="0"/>
    </xf>
    <xf numFmtId="177" fontId="0" fillId="33" borderId="37" xfId="0" applyNumberFormat="1" applyFill="1" applyBorder="1" applyAlignment="1" applyProtection="1">
      <alignment horizontal="center" vertical="center"/>
      <protection locked="0"/>
    </xf>
    <xf numFmtId="0" fontId="0" fillId="33" borderId="35" xfId="0" applyFill="1" applyBorder="1" applyAlignment="1" applyProtection="1">
      <alignment horizontal="center" vertical="center"/>
      <protection locked="0"/>
    </xf>
    <xf numFmtId="0" fontId="0" fillId="33" borderId="61" xfId="0" applyFill="1" applyBorder="1" applyAlignment="1" applyProtection="1">
      <alignment horizontal="center" vertical="center"/>
      <protection locked="0"/>
    </xf>
    <xf numFmtId="0" fontId="0" fillId="33" borderId="105" xfId="0" applyFill="1" applyBorder="1" applyAlignment="1" applyProtection="1">
      <alignment horizontal="center" vertical="center"/>
      <protection locked="0"/>
    </xf>
    <xf numFmtId="0" fontId="0" fillId="33" borderId="106" xfId="0" applyFill="1" applyBorder="1" applyAlignment="1" applyProtection="1">
      <alignment horizontal="center" vertical="center"/>
      <protection locked="0"/>
    </xf>
    <xf numFmtId="0" fontId="0" fillId="33" borderId="108" xfId="0" applyFill="1" applyBorder="1" applyAlignment="1" applyProtection="1">
      <alignment horizontal="center" vertical="center"/>
      <protection locked="0"/>
    </xf>
    <xf numFmtId="56" fontId="0" fillId="33" borderId="60" xfId="0" applyNumberFormat="1" applyFill="1" applyBorder="1" applyAlignment="1" applyProtection="1">
      <alignment horizontal="center" vertical="center"/>
      <protection locked="0"/>
    </xf>
    <xf numFmtId="0" fontId="0" fillId="0" borderId="31" xfId="0" applyBorder="1" applyAlignment="1">
      <alignment horizontal="center" vertical="center" wrapText="1"/>
    </xf>
    <xf numFmtId="0" fontId="0" fillId="0" borderId="32" xfId="0" applyBorder="1" applyAlignment="1">
      <alignment horizontal="center" vertical="center"/>
    </xf>
    <xf numFmtId="0" fontId="0" fillId="0" borderId="38" xfId="0" applyBorder="1" applyAlignment="1">
      <alignment horizontal="center" vertical="center"/>
    </xf>
    <xf numFmtId="177" fontId="0" fillId="33" borderId="34" xfId="0" applyNumberFormat="1" applyFill="1" applyBorder="1" applyAlignment="1" applyProtection="1">
      <alignment horizontal="center" vertical="center"/>
      <protection locked="0"/>
    </xf>
    <xf numFmtId="177" fontId="0" fillId="33" borderId="32" xfId="0" applyNumberFormat="1" applyFill="1" applyBorder="1" applyAlignment="1" applyProtection="1">
      <alignment horizontal="center" vertical="center"/>
      <protection locked="0"/>
    </xf>
    <xf numFmtId="177" fontId="0" fillId="33" borderId="33" xfId="0" applyNumberFormat="1" applyFill="1" applyBorder="1" applyAlignment="1" applyProtection="1">
      <alignment horizontal="center" vertical="center"/>
      <protection locked="0"/>
    </xf>
    <xf numFmtId="177" fontId="0" fillId="33" borderId="41" xfId="0" applyNumberFormat="1" applyFill="1" applyBorder="1" applyAlignment="1" applyProtection="1">
      <alignment horizontal="center" vertical="center"/>
      <protection locked="0"/>
    </xf>
    <xf numFmtId="177" fontId="0" fillId="33" borderId="39" xfId="0" applyNumberFormat="1" applyFill="1" applyBorder="1" applyAlignment="1" applyProtection="1">
      <alignment horizontal="center" vertical="center"/>
      <protection locked="0"/>
    </xf>
    <xf numFmtId="177" fontId="0" fillId="33" borderId="40" xfId="0" applyNumberFormat="1" applyFill="1" applyBorder="1" applyAlignment="1" applyProtection="1">
      <alignment horizontal="center" vertical="center"/>
      <protection locked="0"/>
    </xf>
    <xf numFmtId="0" fontId="0" fillId="33" borderId="79" xfId="0" applyFill="1" applyBorder="1" applyAlignment="1" applyProtection="1">
      <alignment horizontal="center" vertical="center"/>
      <protection locked="0"/>
    </xf>
    <xf numFmtId="0" fontId="0" fillId="33" borderId="80" xfId="0" applyFill="1" applyBorder="1" applyAlignment="1" applyProtection="1">
      <alignment horizontal="center" vertical="center"/>
      <protection locked="0"/>
    </xf>
    <xf numFmtId="0" fontId="0" fillId="33" borderId="32" xfId="0" applyFill="1" applyBorder="1" applyAlignment="1" applyProtection="1">
      <alignment horizontal="center" vertical="center"/>
      <protection locked="0"/>
    </xf>
    <xf numFmtId="0" fontId="0" fillId="33" borderId="76" xfId="0" applyFill="1" applyBorder="1" applyAlignment="1" applyProtection="1">
      <alignment horizontal="center" vertical="center"/>
      <protection locked="0"/>
    </xf>
    <xf numFmtId="0" fontId="0" fillId="0" borderId="40" xfId="0" applyBorder="1" applyAlignment="1">
      <alignment horizontal="center" vertical="center" wrapText="1"/>
    </xf>
    <xf numFmtId="177" fontId="0" fillId="33" borderId="11" xfId="0" applyNumberFormat="1" applyFill="1" applyBorder="1" applyAlignment="1" applyProtection="1">
      <alignment horizontal="center" vertical="center"/>
      <protection locked="0"/>
    </xf>
    <xf numFmtId="177" fontId="0" fillId="33" borderId="12" xfId="0" applyNumberFormat="1" applyFill="1" applyBorder="1" applyAlignment="1" applyProtection="1">
      <alignment horizontal="center" vertical="center"/>
      <protection locked="0"/>
    </xf>
    <xf numFmtId="0" fontId="0" fillId="0" borderId="20" xfId="0" applyBorder="1" applyAlignment="1">
      <alignment horizontal="center" vertical="center" wrapText="1"/>
    </xf>
    <xf numFmtId="0" fontId="0" fillId="0" borderId="67" xfId="0" applyBorder="1" applyAlignment="1">
      <alignment horizontal="center" vertical="center"/>
    </xf>
    <xf numFmtId="0" fontId="0" fillId="0" borderId="12" xfId="0" applyBorder="1" applyAlignment="1">
      <alignment horizontal="center" vertical="center"/>
    </xf>
    <xf numFmtId="0" fontId="0" fillId="33" borderId="63" xfId="0" applyFill="1" applyBorder="1" applyAlignment="1" applyProtection="1">
      <alignment horizontal="center" vertical="center"/>
      <protection locked="0"/>
    </xf>
    <xf numFmtId="0" fontId="0" fillId="33" borderId="28" xfId="0" applyFill="1" applyBorder="1" applyAlignment="1" applyProtection="1">
      <alignment horizontal="center" vertical="center"/>
      <protection locked="0"/>
    </xf>
    <xf numFmtId="0" fontId="0" fillId="33" borderId="68" xfId="0" applyFill="1" applyBorder="1" applyAlignment="1" applyProtection="1">
      <alignment horizontal="center" vertical="center"/>
      <protection locked="0"/>
    </xf>
    <xf numFmtId="0" fontId="0" fillId="33" borderId="15" xfId="0" applyFill="1" applyBorder="1" applyAlignment="1" applyProtection="1">
      <alignment horizontal="center" vertical="center"/>
      <protection locked="0"/>
    </xf>
    <xf numFmtId="0" fontId="0" fillId="33" borderId="43" xfId="0" applyFill="1" applyBorder="1" applyAlignment="1" applyProtection="1">
      <alignment horizontal="center" vertical="center"/>
      <protection locked="0"/>
    </xf>
    <xf numFmtId="0" fontId="0" fillId="33" borderId="10" xfId="0" applyFill="1" applyBorder="1" applyAlignment="1" applyProtection="1">
      <alignment horizontal="center" vertical="center"/>
      <protection locked="0"/>
    </xf>
    <xf numFmtId="0" fontId="0" fillId="33" borderId="37" xfId="0" applyFill="1" applyBorder="1" applyAlignment="1" applyProtection="1">
      <alignment horizontal="center" vertical="center"/>
      <protection locked="0"/>
    </xf>
    <xf numFmtId="0" fontId="0" fillId="33" borderId="41" xfId="0" applyFill="1" applyBorder="1" applyAlignment="1" applyProtection="1">
      <alignment horizontal="center" vertical="center"/>
      <protection locked="0"/>
    </xf>
    <xf numFmtId="0" fontId="0" fillId="33" borderId="42" xfId="0" applyFill="1" applyBorder="1" applyAlignment="1" applyProtection="1">
      <alignment horizontal="center" vertical="center"/>
      <protection locked="0"/>
    </xf>
    <xf numFmtId="0" fontId="66" fillId="0" borderId="32" xfId="0" applyFont="1" applyBorder="1" applyAlignment="1">
      <alignment horizontal="left" vertical="center"/>
    </xf>
    <xf numFmtId="0" fontId="65" fillId="34" borderId="26" xfId="0" applyFont="1" applyFill="1" applyBorder="1" applyAlignment="1">
      <alignment horizontal="center" vertical="center"/>
    </xf>
    <xf numFmtId="0" fontId="65" fillId="34" borderId="54" xfId="0" applyFont="1" applyFill="1" applyBorder="1" applyAlignment="1">
      <alignment horizontal="center" vertical="center"/>
    </xf>
    <xf numFmtId="0" fontId="65" fillId="34" borderId="19" xfId="0" applyFont="1" applyFill="1" applyBorder="1" applyAlignment="1">
      <alignment horizontal="center" vertical="center"/>
    </xf>
    <xf numFmtId="0" fontId="65" fillId="34" borderId="56" xfId="0" applyFont="1" applyFill="1" applyBorder="1" applyAlignment="1">
      <alignment horizontal="center" vertical="center"/>
    </xf>
    <xf numFmtId="0" fontId="65" fillId="34" borderId="58" xfId="0" applyFont="1" applyFill="1" applyBorder="1" applyAlignment="1">
      <alignment horizontal="center" vertical="center"/>
    </xf>
    <xf numFmtId="0" fontId="65" fillId="34" borderId="57" xfId="0" applyFont="1" applyFill="1" applyBorder="1" applyAlignment="1">
      <alignment horizontal="center" vertical="center"/>
    </xf>
    <xf numFmtId="0" fontId="63" fillId="34" borderId="39" xfId="0" applyFont="1" applyFill="1" applyBorder="1" applyAlignment="1">
      <alignment horizontal="center" vertical="center"/>
    </xf>
    <xf numFmtId="0" fontId="64" fillId="34" borderId="39" xfId="0" applyFont="1" applyFill="1" applyBorder="1" applyAlignment="1">
      <alignment horizontal="center" vertical="center"/>
    </xf>
    <xf numFmtId="0" fontId="0" fillId="34" borderId="48" xfId="0" applyFill="1" applyBorder="1" applyAlignment="1">
      <alignment horizontal="center" vertical="center" textRotation="255"/>
    </xf>
    <xf numFmtId="0" fontId="0" fillId="34" borderId="53" xfId="0" applyFill="1" applyBorder="1" applyAlignment="1">
      <alignment horizontal="center" vertical="center" textRotation="255"/>
    </xf>
    <xf numFmtId="0" fontId="0" fillId="34" borderId="66" xfId="0" applyFill="1" applyBorder="1" applyAlignment="1">
      <alignment horizontal="center" vertical="center" textRotation="255"/>
    </xf>
    <xf numFmtId="0" fontId="65" fillId="34" borderId="49" xfId="0" applyFont="1" applyFill="1" applyBorder="1" applyAlignment="1">
      <alignment horizontal="left" vertical="center"/>
    </xf>
    <xf numFmtId="0" fontId="65" fillId="34" borderId="50" xfId="0" applyFont="1" applyFill="1" applyBorder="1" applyAlignment="1">
      <alignment horizontal="left" vertical="center"/>
    </xf>
    <xf numFmtId="0" fontId="65" fillId="34" borderId="51" xfId="0" applyFont="1" applyFill="1" applyBorder="1" applyAlignment="1">
      <alignment horizontal="left" vertical="center"/>
    </xf>
    <xf numFmtId="0" fontId="65" fillId="34" borderId="23" xfId="0" applyFont="1" applyFill="1" applyBorder="1" applyAlignment="1">
      <alignment horizontal="left" vertical="center"/>
    </xf>
    <xf numFmtId="0" fontId="65" fillId="34" borderId="44" xfId="0" applyFont="1" applyFill="1" applyBorder="1" applyAlignment="1">
      <alignment horizontal="left" vertical="center"/>
    </xf>
    <xf numFmtId="0" fontId="65" fillId="34" borderId="52" xfId="0" applyFont="1" applyFill="1" applyBorder="1" applyAlignment="1">
      <alignment horizontal="left" vertical="center"/>
    </xf>
    <xf numFmtId="0" fontId="65" fillId="34" borderId="45" xfId="0" applyFont="1" applyFill="1" applyBorder="1" applyAlignment="1">
      <alignment horizontal="left" vertical="center"/>
    </xf>
    <xf numFmtId="0" fontId="65" fillId="34" borderId="47" xfId="0" applyFont="1" applyFill="1" applyBorder="1" applyAlignment="1">
      <alignment horizontal="left" vertical="center"/>
    </xf>
    <xf numFmtId="58" fontId="0" fillId="34" borderId="20" xfId="0" applyNumberFormat="1" applyFill="1" applyBorder="1" applyAlignment="1">
      <alignment horizontal="center" vertical="center" wrapText="1"/>
    </xf>
    <xf numFmtId="58" fontId="0" fillId="34" borderId="22" xfId="0" applyNumberFormat="1" applyFill="1" applyBorder="1" applyAlignment="1">
      <alignment horizontal="center" vertical="center" wrapText="1"/>
    </xf>
    <xf numFmtId="58" fontId="65" fillId="34" borderId="20" xfId="0" applyNumberFormat="1" applyFont="1" applyFill="1" applyBorder="1" applyAlignment="1">
      <alignment horizontal="center" vertical="center"/>
    </xf>
    <xf numFmtId="58" fontId="65" fillId="34" borderId="91" xfId="0" applyNumberFormat="1" applyFont="1" applyFill="1" applyBorder="1" applyAlignment="1">
      <alignment horizontal="center" vertical="center"/>
    </xf>
    <xf numFmtId="58" fontId="65" fillId="34" borderId="22" xfId="0" applyNumberFormat="1" applyFont="1" applyFill="1" applyBorder="1" applyAlignment="1">
      <alignment horizontal="center" vertical="center"/>
    </xf>
    <xf numFmtId="58" fontId="65" fillId="34" borderId="92" xfId="0" applyNumberFormat="1" applyFont="1" applyFill="1" applyBorder="1" applyAlignment="1">
      <alignment horizontal="center" vertical="center"/>
    </xf>
    <xf numFmtId="58" fontId="65" fillId="34" borderId="15" xfId="0" applyNumberFormat="1" applyFont="1" applyFill="1" applyBorder="1" applyAlignment="1">
      <alignment horizontal="left" vertical="center"/>
    </xf>
    <xf numFmtId="58" fontId="65" fillId="34" borderId="16" xfId="0" applyNumberFormat="1" applyFont="1" applyFill="1" applyBorder="1" applyAlignment="1">
      <alignment horizontal="left" vertical="center"/>
    </xf>
    <xf numFmtId="0" fontId="0" fillId="34" borderId="12" xfId="0" applyFill="1" applyBorder="1" applyAlignment="1">
      <alignment horizontal="center" vertical="center" wrapText="1"/>
    </xf>
    <xf numFmtId="0" fontId="0" fillId="34" borderId="17" xfId="0" applyFill="1" applyBorder="1" applyAlignment="1">
      <alignment horizontal="center" vertical="center"/>
    </xf>
    <xf numFmtId="58" fontId="65" fillId="34" borderId="45" xfId="0" applyNumberFormat="1" applyFont="1" applyFill="1" applyBorder="1" applyAlignment="1">
      <alignment horizontal="left" vertical="center"/>
    </xf>
    <xf numFmtId="58" fontId="65" fillId="34" borderId="46" xfId="0" applyNumberFormat="1" applyFont="1" applyFill="1" applyBorder="1" applyAlignment="1">
      <alignment horizontal="left" vertical="center"/>
    </xf>
    <xf numFmtId="58" fontId="65" fillId="34" borderId="55" xfId="0" applyNumberFormat="1" applyFont="1" applyFill="1" applyBorder="1" applyAlignment="1">
      <alignment horizontal="left" vertical="center"/>
    </xf>
    <xf numFmtId="0" fontId="65" fillId="34" borderId="18" xfId="0" applyFont="1" applyFill="1" applyBorder="1" applyAlignment="1">
      <alignment horizontal="center" vertical="center"/>
    </xf>
    <xf numFmtId="0" fontId="65" fillId="34" borderId="60" xfId="0" applyFont="1" applyFill="1" applyBorder="1" applyAlignment="1">
      <alignment horizontal="center" vertical="center"/>
    </xf>
    <xf numFmtId="0" fontId="65" fillId="34" borderId="61" xfId="0" applyFont="1" applyFill="1" applyBorder="1" applyAlignment="1">
      <alignment horizontal="center" vertical="center"/>
    </xf>
    <xf numFmtId="56" fontId="0" fillId="34" borderId="60" xfId="0" applyNumberFormat="1" applyFill="1" applyBorder="1" applyAlignment="1">
      <alignment horizontal="center" vertical="center"/>
    </xf>
    <xf numFmtId="0" fontId="0" fillId="34" borderId="36" xfId="0" applyFill="1" applyBorder="1" applyAlignment="1">
      <alignment horizontal="center" vertical="center"/>
    </xf>
    <xf numFmtId="58" fontId="65" fillId="34" borderId="56" xfId="0" applyNumberFormat="1" applyFont="1" applyFill="1" applyBorder="1" applyAlignment="1">
      <alignment horizontal="center" vertical="center"/>
    </xf>
    <xf numFmtId="0" fontId="39" fillId="34" borderId="0" xfId="0" applyFont="1" applyFill="1" applyAlignment="1">
      <alignment horizontal="left" vertical="center"/>
    </xf>
    <xf numFmtId="0" fontId="0" fillId="34" borderId="0" xfId="0" applyFill="1" applyAlignment="1">
      <alignment horizontal="left" vertical="center"/>
    </xf>
    <xf numFmtId="0" fontId="38" fillId="34" borderId="48" xfId="0" applyFont="1" applyFill="1" applyBorder="1" applyAlignment="1">
      <alignment horizontal="center" vertical="center" textRotation="255"/>
    </xf>
    <xf numFmtId="0" fontId="38" fillId="34" borderId="53" xfId="0" applyFont="1" applyFill="1" applyBorder="1" applyAlignment="1">
      <alignment horizontal="center" vertical="center" textRotation="255"/>
    </xf>
    <xf numFmtId="0" fontId="38" fillId="34" borderId="66" xfId="0" applyFont="1" applyFill="1" applyBorder="1" applyAlignment="1">
      <alignment horizontal="center" vertical="center" textRotation="255"/>
    </xf>
    <xf numFmtId="0" fontId="0" fillId="34" borderId="33" xfId="0" applyFill="1" applyBorder="1" applyAlignment="1">
      <alignment horizontal="center" vertical="center"/>
    </xf>
    <xf numFmtId="58" fontId="65" fillId="34" borderId="49" xfId="0" applyNumberFormat="1" applyFont="1" applyFill="1" applyBorder="1" applyAlignment="1">
      <alignment horizontal="left" vertical="center"/>
    </xf>
    <xf numFmtId="58" fontId="65" fillId="34" borderId="50" xfId="0" applyNumberFormat="1" applyFont="1" applyFill="1" applyBorder="1" applyAlignment="1">
      <alignment horizontal="left" vertical="center"/>
    </xf>
    <xf numFmtId="58" fontId="65" fillId="34" borderId="51" xfId="0" applyNumberFormat="1" applyFont="1" applyFill="1" applyBorder="1" applyAlignment="1">
      <alignment horizontal="left" vertical="center"/>
    </xf>
    <xf numFmtId="0" fontId="0" fillId="34" borderId="103" xfId="0" applyFill="1" applyBorder="1" applyAlignment="1">
      <alignment horizontal="center" vertical="center" textRotation="255"/>
    </xf>
    <xf numFmtId="0" fontId="0" fillId="34" borderId="104" xfId="0" applyFill="1" applyBorder="1" applyAlignment="1">
      <alignment horizontal="center" vertical="center" textRotation="255"/>
    </xf>
    <xf numFmtId="0" fontId="65" fillId="34" borderId="69" xfId="0" applyFont="1" applyFill="1" applyBorder="1" applyAlignment="1">
      <alignment horizontal="center" vertical="center"/>
    </xf>
    <xf numFmtId="0" fontId="65" fillId="34" borderId="70" xfId="0" applyFont="1" applyFill="1" applyBorder="1" applyAlignment="1">
      <alignment horizontal="center" vertical="center"/>
    </xf>
    <xf numFmtId="0" fontId="65" fillId="34" borderId="71" xfId="0" applyFont="1" applyFill="1" applyBorder="1" applyAlignment="1">
      <alignment horizontal="center" vertical="center"/>
    </xf>
    <xf numFmtId="0" fontId="65" fillId="34" borderId="72" xfId="0" applyFont="1" applyFill="1" applyBorder="1" applyAlignment="1">
      <alignment horizontal="center" vertical="center"/>
    </xf>
    <xf numFmtId="0" fontId="65" fillId="34" borderId="13" xfId="0" applyFont="1" applyFill="1" applyBorder="1" applyAlignment="1">
      <alignment horizontal="center" vertical="center"/>
    </xf>
    <xf numFmtId="0" fontId="65" fillId="34" borderId="14" xfId="0" applyFont="1" applyFill="1" applyBorder="1" applyAlignment="1">
      <alignment horizontal="center" vertical="center"/>
    </xf>
    <xf numFmtId="177" fontId="65" fillId="34" borderId="10" xfId="0" applyNumberFormat="1" applyFont="1" applyFill="1" applyBorder="1" applyAlignment="1">
      <alignment horizontal="left" vertical="center"/>
    </xf>
    <xf numFmtId="177" fontId="65" fillId="34" borderId="37" xfId="0" applyNumberFormat="1" applyFont="1" applyFill="1" applyBorder="1" applyAlignment="1">
      <alignment horizontal="left" vertical="center"/>
    </xf>
    <xf numFmtId="0" fontId="0" fillId="34" borderId="77" xfId="0" applyFill="1" applyBorder="1" applyAlignment="1">
      <alignment horizontal="center" vertical="center"/>
    </xf>
    <xf numFmtId="0" fontId="65" fillId="34" borderId="73" xfId="0" applyFont="1" applyFill="1" applyBorder="1" applyAlignment="1">
      <alignment horizontal="left" vertical="center"/>
    </xf>
    <xf numFmtId="0" fontId="65" fillId="34" borderId="74" xfId="0" applyFont="1" applyFill="1" applyBorder="1" applyAlignment="1">
      <alignment horizontal="left" vertical="center"/>
    </xf>
    <xf numFmtId="0" fontId="65" fillId="34" borderId="75" xfId="0" applyFont="1" applyFill="1" applyBorder="1" applyAlignment="1">
      <alignment horizontal="left" vertical="center"/>
    </xf>
    <xf numFmtId="0" fontId="36" fillId="34" borderId="0" xfId="0" applyFont="1" applyFill="1" applyAlignment="1">
      <alignment horizontal="left" vertical="center"/>
    </xf>
    <xf numFmtId="0" fontId="65" fillId="34" borderId="49" xfId="0" applyFont="1" applyFill="1" applyBorder="1" applyAlignment="1">
      <alignment horizontal="center" vertical="center"/>
    </xf>
    <xf numFmtId="0" fontId="65" fillId="34" borderId="65" xfId="0" applyFont="1" applyFill="1" applyBorder="1" applyAlignment="1">
      <alignment horizontal="center" vertical="center"/>
    </xf>
    <xf numFmtId="0" fontId="65" fillId="34" borderId="36" xfId="0" applyFont="1" applyFill="1" applyBorder="1" applyAlignment="1">
      <alignment horizontal="center" vertical="center"/>
    </xf>
    <xf numFmtId="0" fontId="0" fillId="34" borderId="20" xfId="0" applyFill="1" applyBorder="1" applyAlignment="1">
      <alignment horizontal="center" vertical="center"/>
    </xf>
    <xf numFmtId="0" fontId="0" fillId="34" borderId="22" xfId="0" applyFill="1" applyBorder="1" applyAlignment="1">
      <alignment horizontal="center" vertical="center"/>
    </xf>
    <xf numFmtId="0" fontId="65" fillId="34" borderId="105" xfId="0" applyFont="1" applyFill="1" applyBorder="1" applyAlignment="1">
      <alignment horizontal="center" vertical="center"/>
    </xf>
    <xf numFmtId="0" fontId="65" fillId="34" borderId="106" xfId="0" applyFont="1" applyFill="1" applyBorder="1" applyAlignment="1">
      <alignment horizontal="center" vertical="center"/>
    </xf>
    <xf numFmtId="0" fontId="67" fillId="34" borderId="105" xfId="0" applyFont="1" applyFill="1" applyBorder="1" applyAlignment="1">
      <alignment horizontal="center" vertical="center"/>
    </xf>
    <xf numFmtId="0" fontId="68" fillId="34" borderId="108" xfId="0" applyFont="1" applyFill="1" applyBorder="1" applyAlignment="1">
      <alignment horizontal="center" vertical="center"/>
    </xf>
    <xf numFmtId="0" fontId="0" fillId="34" borderId="31" xfId="0" applyFill="1" applyBorder="1" applyAlignment="1">
      <alignment horizontal="center" vertical="center" wrapText="1"/>
    </xf>
    <xf numFmtId="0" fontId="0" fillId="34" borderId="32" xfId="0" applyFill="1" applyBorder="1" applyAlignment="1">
      <alignment horizontal="center" vertical="center"/>
    </xf>
    <xf numFmtId="0" fontId="0" fillId="34" borderId="38" xfId="0" applyFill="1" applyBorder="1" applyAlignment="1">
      <alignment horizontal="center" vertical="center"/>
    </xf>
    <xf numFmtId="0" fontId="0" fillId="34" borderId="39" xfId="0" applyFill="1" applyBorder="1" applyAlignment="1">
      <alignment horizontal="center" vertical="center"/>
    </xf>
    <xf numFmtId="0" fontId="65" fillId="34" borderId="34" xfId="0" applyFont="1" applyFill="1" applyBorder="1" applyAlignment="1">
      <alignment horizontal="center" vertical="center"/>
    </xf>
    <xf numFmtId="0" fontId="65" fillId="34" borderId="33" xfId="0" applyFont="1" applyFill="1" applyBorder="1" applyAlignment="1">
      <alignment horizontal="center" vertical="center"/>
    </xf>
    <xf numFmtId="0" fontId="65" fillId="34" borderId="41" xfId="0" applyFont="1" applyFill="1" applyBorder="1" applyAlignment="1">
      <alignment horizontal="center" vertical="center"/>
    </xf>
    <xf numFmtId="0" fontId="65" fillId="34" borderId="40" xfId="0" applyFont="1" applyFill="1" applyBorder="1" applyAlignment="1">
      <alignment horizontal="center" vertical="center"/>
    </xf>
    <xf numFmtId="0" fontId="65" fillId="34" borderId="32" xfId="0" applyFont="1" applyFill="1" applyBorder="1" applyAlignment="1">
      <alignment horizontal="center" vertical="center"/>
    </xf>
    <xf numFmtId="0" fontId="65" fillId="34" borderId="76" xfId="0" applyFont="1" applyFill="1" applyBorder="1" applyAlignment="1">
      <alignment horizontal="center" vertical="center"/>
    </xf>
    <xf numFmtId="0" fontId="65" fillId="34" borderId="79" xfId="0" applyFont="1" applyFill="1" applyBorder="1" applyAlignment="1">
      <alignment horizontal="center" vertical="center"/>
    </xf>
    <xf numFmtId="0" fontId="65" fillId="34" borderId="80" xfId="0" applyFont="1" applyFill="1" applyBorder="1" applyAlignment="1">
      <alignment horizontal="center" vertical="center"/>
    </xf>
    <xf numFmtId="0" fontId="65" fillId="34" borderId="63" xfId="0" applyFont="1" applyFill="1" applyBorder="1" applyAlignment="1">
      <alignment horizontal="center" vertical="center"/>
    </xf>
    <xf numFmtId="0" fontId="65" fillId="34" borderId="68" xfId="0" applyFont="1" applyFill="1" applyBorder="1" applyAlignment="1">
      <alignment horizontal="center" vertical="center"/>
    </xf>
    <xf numFmtId="0" fontId="65" fillId="34" borderId="15" xfId="0" applyFont="1" applyFill="1" applyBorder="1" applyAlignment="1">
      <alignment horizontal="center" vertical="center"/>
    </xf>
    <xf numFmtId="0" fontId="65" fillId="34" borderId="43" xfId="0" applyFont="1" applyFill="1" applyBorder="1" applyAlignment="1">
      <alignment horizontal="center" vertical="center"/>
    </xf>
    <xf numFmtId="0" fontId="0" fillId="34" borderId="12" xfId="0" applyFill="1" applyBorder="1" applyAlignment="1">
      <alignment horizontal="center" vertical="center"/>
    </xf>
    <xf numFmtId="0" fontId="0" fillId="34" borderId="40" xfId="0" applyFill="1" applyBorder="1" applyAlignment="1">
      <alignment horizontal="center" vertical="center" wrapText="1"/>
    </xf>
    <xf numFmtId="58" fontId="65" fillId="34" borderId="10" xfId="0" applyNumberFormat="1" applyFont="1" applyFill="1" applyBorder="1" applyAlignment="1">
      <alignment horizontal="center" vertical="center"/>
    </xf>
    <xf numFmtId="58" fontId="65" fillId="34" borderId="12" xfId="0" applyNumberFormat="1" applyFont="1" applyFill="1" applyBorder="1" applyAlignment="1">
      <alignment horizontal="center" vertical="center"/>
    </xf>
    <xf numFmtId="58" fontId="65" fillId="34" borderId="41" xfId="0" applyNumberFormat="1" applyFont="1" applyFill="1" applyBorder="1" applyAlignment="1">
      <alignment horizontal="center" vertical="center"/>
    </xf>
    <xf numFmtId="58" fontId="65" fillId="34" borderId="40" xfId="0" applyNumberFormat="1" applyFont="1" applyFill="1" applyBorder="1" applyAlignment="1">
      <alignment horizontal="center" vertical="center"/>
    </xf>
    <xf numFmtId="0" fontId="0" fillId="34" borderId="20" xfId="0" applyFill="1" applyBorder="1" applyAlignment="1">
      <alignment horizontal="center" vertical="center" wrapText="1"/>
    </xf>
    <xf numFmtId="0" fontId="0" fillId="34" borderId="67" xfId="0" applyFill="1" applyBorder="1" applyAlignment="1">
      <alignment horizontal="center" vertical="center"/>
    </xf>
    <xf numFmtId="0" fontId="65" fillId="34" borderId="10" xfId="0" applyFont="1" applyFill="1" applyBorder="1" applyAlignment="1">
      <alignment horizontal="center" vertical="center"/>
    </xf>
    <xf numFmtId="0" fontId="65" fillId="34" borderId="37" xfId="0" applyFont="1" applyFill="1" applyBorder="1" applyAlignment="1">
      <alignment horizontal="center" vertical="center"/>
    </xf>
    <xf numFmtId="0" fontId="65" fillId="34" borderId="42" xfId="0" applyFont="1" applyFill="1" applyBorder="1" applyAlignment="1">
      <alignment horizontal="center" vertical="center"/>
    </xf>
    <xf numFmtId="0" fontId="66" fillId="34" borderId="32" xfId="0" applyFont="1" applyFill="1" applyBorder="1" applyAlignment="1">
      <alignment horizontal="left" vertical="center"/>
    </xf>
    <xf numFmtId="0" fontId="66" fillId="34" borderId="39" xfId="0" applyFont="1" applyFill="1" applyBorder="1" applyAlignment="1">
      <alignment horizontal="left" vertical="center"/>
    </xf>
    <xf numFmtId="0" fontId="37" fillId="0" borderId="0" xfId="0" applyFont="1" applyAlignment="1" applyProtection="1">
      <alignment horizontal="left" vertical="center"/>
      <protection hidden="1"/>
    </xf>
    <xf numFmtId="0" fontId="43" fillId="0" borderId="0" xfId="0" applyFont="1" applyAlignment="1" applyProtection="1">
      <alignment horizontal="justify" vertical="center" wrapText="1"/>
      <protection hidden="1"/>
    </xf>
    <xf numFmtId="0" fontId="0" fillId="0" borderId="0" xfId="0" applyProtection="1">
      <alignment vertical="center"/>
      <protection hidden="1"/>
    </xf>
    <xf numFmtId="177" fontId="25" fillId="0" borderId="23" xfId="0" applyNumberFormat="1" applyFont="1" applyBorder="1" applyAlignment="1" applyProtection="1">
      <alignment horizontal="center" vertical="center" wrapText="1"/>
      <protection hidden="1"/>
    </xf>
    <xf numFmtId="177" fontId="25" fillId="0" borderId="44" xfId="0" applyNumberFormat="1" applyFont="1" applyBorder="1" applyAlignment="1" applyProtection="1">
      <alignment horizontal="center" vertical="center" wrapText="1"/>
      <protection hidden="1"/>
    </xf>
    <xf numFmtId="177" fontId="25" fillId="0" borderId="24" xfId="0" applyNumberFormat="1" applyFont="1" applyBorder="1" applyAlignment="1" applyProtection="1">
      <alignment horizontal="center" vertical="center" wrapText="1"/>
      <protection hidden="1"/>
    </xf>
    <xf numFmtId="176" fontId="25" fillId="0" borderId="23" xfId="0" applyNumberFormat="1" applyFont="1" applyBorder="1" applyAlignment="1" applyProtection="1">
      <alignment horizontal="left" vertical="center" wrapText="1"/>
      <protection hidden="1"/>
    </xf>
    <xf numFmtId="176" fontId="25" fillId="0" borderId="44" xfId="0" applyNumberFormat="1" applyFont="1" applyBorder="1" applyAlignment="1" applyProtection="1">
      <alignment horizontal="left" vertical="center" wrapText="1"/>
      <protection hidden="1"/>
    </xf>
    <xf numFmtId="176" fontId="25" fillId="0" borderId="52" xfId="0" applyNumberFormat="1" applyFont="1" applyBorder="1" applyAlignment="1" applyProtection="1">
      <alignment horizontal="left" vertical="center" wrapText="1"/>
      <protection hidden="1"/>
    </xf>
    <xf numFmtId="0" fontId="19" fillId="0" borderId="0" xfId="0" applyFont="1" applyAlignment="1" applyProtection="1">
      <alignment horizontal="center" vertical="center" wrapText="1"/>
      <protection hidden="1"/>
    </xf>
    <xf numFmtId="0" fontId="27" fillId="0" borderId="0" xfId="0" applyFont="1" applyAlignment="1" applyProtection="1">
      <alignment horizontal="justify" vertical="center" wrapText="1"/>
      <protection hidden="1"/>
    </xf>
    <xf numFmtId="176" fontId="34" fillId="0" borderId="0" xfId="0" applyNumberFormat="1" applyFont="1" applyAlignment="1" applyProtection="1">
      <alignment horizontal="right" vertical="center"/>
      <protection hidden="1"/>
    </xf>
    <xf numFmtId="176" fontId="21" fillId="0" borderId="28" xfId="0" applyNumberFormat="1" applyFont="1" applyBorder="1" applyAlignment="1" applyProtection="1">
      <alignment horizontal="left" vertical="center"/>
      <protection hidden="1"/>
    </xf>
    <xf numFmtId="176" fontId="21" fillId="0" borderId="29" xfId="0" applyNumberFormat="1" applyFont="1" applyBorder="1" applyAlignment="1" applyProtection="1">
      <alignment horizontal="left" vertical="center"/>
      <protection hidden="1"/>
    </xf>
    <xf numFmtId="0" fontId="25" fillId="0" borderId="83" xfId="0" applyFont="1" applyBorder="1" applyAlignment="1">
      <alignment horizontal="center" vertical="center" wrapText="1"/>
    </xf>
    <xf numFmtId="177" fontId="25" fillId="0" borderId="45" xfId="0" applyNumberFormat="1" applyFont="1" applyBorder="1" applyAlignment="1" applyProtection="1">
      <alignment horizontal="center" vertical="center" shrinkToFit="1"/>
      <protection hidden="1"/>
    </xf>
    <xf numFmtId="177" fontId="25" fillId="0" borderId="46" xfId="0" applyNumberFormat="1" applyFont="1" applyBorder="1" applyAlignment="1" applyProtection="1">
      <alignment horizontal="center" vertical="center" shrinkToFit="1"/>
      <protection hidden="1"/>
    </xf>
    <xf numFmtId="177" fontId="25" fillId="0" borderId="46" xfId="0" applyNumberFormat="1" applyFont="1" applyBorder="1" applyAlignment="1" applyProtection="1">
      <alignment horizontal="center" vertical="center" wrapText="1"/>
      <protection hidden="1"/>
    </xf>
    <xf numFmtId="177" fontId="25" fillId="0" borderId="55" xfId="0" applyNumberFormat="1" applyFont="1" applyBorder="1" applyAlignment="1" applyProtection="1">
      <alignment horizontal="center" vertical="center" wrapText="1"/>
      <protection hidden="1"/>
    </xf>
    <xf numFmtId="0" fontId="28" fillId="0" borderId="90" xfId="0" applyFont="1" applyBorder="1" applyAlignment="1">
      <alignment horizontal="center" vertical="center" wrapText="1"/>
    </xf>
    <xf numFmtId="0" fontId="28" fillId="0" borderId="88" xfId="0" applyFont="1" applyBorder="1" applyAlignment="1">
      <alignment horizontal="center" vertical="center" wrapText="1"/>
    </xf>
    <xf numFmtId="176" fontId="25" fillId="0" borderId="95" xfId="0" applyNumberFormat="1" applyFont="1" applyBorder="1" applyAlignment="1" applyProtection="1">
      <alignment horizontal="left" vertical="center" wrapText="1"/>
      <protection hidden="1"/>
    </xf>
    <xf numFmtId="176" fontId="25" fillId="0" borderId="30" xfId="0" applyNumberFormat="1" applyFont="1" applyBorder="1" applyAlignment="1" applyProtection="1">
      <alignment horizontal="left" vertical="center" wrapText="1"/>
      <protection hidden="1"/>
    </xf>
    <xf numFmtId="176" fontId="25" fillId="0" borderId="94" xfId="0" applyNumberFormat="1" applyFont="1" applyBorder="1" applyAlignment="1" applyProtection="1">
      <alignment horizontal="left" vertical="center" wrapText="1"/>
      <protection hidden="1"/>
    </xf>
    <xf numFmtId="176" fontId="25" fillId="0" borderId="15" xfId="0" applyNumberFormat="1" applyFont="1" applyBorder="1" applyAlignment="1" applyProtection="1">
      <alignment horizontal="left" vertical="center" wrapText="1"/>
      <protection hidden="1"/>
    </xf>
    <xf numFmtId="176" fontId="25" fillId="0" borderId="16" xfId="0" applyNumberFormat="1" applyFont="1" applyBorder="1" applyAlignment="1" applyProtection="1">
      <alignment horizontal="left" vertical="center" wrapText="1"/>
      <protection hidden="1"/>
    </xf>
    <xf numFmtId="176" fontId="25" fillId="0" borderId="17" xfId="0" applyNumberFormat="1" applyFont="1" applyBorder="1" applyAlignment="1" applyProtection="1">
      <alignment horizontal="left" vertical="center" wrapText="1"/>
      <protection hidden="1"/>
    </xf>
    <xf numFmtId="176" fontId="28" fillId="0" borderId="22" xfId="0" applyNumberFormat="1" applyFont="1" applyBorder="1" applyAlignment="1" applyProtection="1">
      <alignment horizontal="center" vertical="center" wrapText="1"/>
      <protection hidden="1"/>
    </xf>
    <xf numFmtId="176" fontId="28" fillId="0" borderId="27" xfId="0" applyNumberFormat="1" applyFont="1" applyBorder="1" applyAlignment="1" applyProtection="1">
      <alignment horizontal="center" vertical="center" wrapText="1"/>
      <protection hidden="1"/>
    </xf>
    <xf numFmtId="177" fontId="25" fillId="0" borderId="92" xfId="0" applyNumberFormat="1" applyFont="1" applyBorder="1" applyAlignment="1" applyProtection="1">
      <alignment horizontal="center" vertical="center" shrinkToFit="1"/>
      <protection hidden="1"/>
    </xf>
    <xf numFmtId="177" fontId="25" fillId="0" borderId="86" xfId="0" applyNumberFormat="1" applyFont="1" applyBorder="1" applyAlignment="1" applyProtection="1">
      <alignment horizontal="center" vertical="center" shrinkToFit="1"/>
      <protection hidden="1"/>
    </xf>
    <xf numFmtId="0" fontId="49" fillId="0" borderId="10" xfId="0" applyFont="1" applyBorder="1" applyAlignment="1">
      <alignment horizontal="left" vertical="center" wrapText="1"/>
    </xf>
    <xf numFmtId="0" fontId="49" fillId="0" borderId="11" xfId="0" applyFont="1" applyBorder="1" applyAlignment="1">
      <alignment horizontal="left" vertical="center" wrapText="1"/>
    </xf>
    <xf numFmtId="0" fontId="49" fillId="0" borderId="12" xfId="0" applyFont="1" applyBorder="1" applyAlignment="1">
      <alignment horizontal="left" vertical="center" wrapText="1"/>
    </xf>
    <xf numFmtId="0" fontId="28" fillId="0" borderId="87" xfId="0" applyFont="1" applyBorder="1" applyAlignment="1">
      <alignment horizontal="center" vertical="center" wrapText="1"/>
    </xf>
    <xf numFmtId="0" fontId="28" fillId="0" borderId="66" xfId="0" applyFont="1" applyBorder="1" applyAlignment="1">
      <alignment horizontal="center" vertical="center" wrapText="1"/>
    </xf>
    <xf numFmtId="176" fontId="25" fillId="0" borderId="10" xfId="0" applyNumberFormat="1" applyFont="1" applyBorder="1" applyAlignment="1" applyProtection="1">
      <alignment horizontal="center" vertical="center" shrinkToFit="1"/>
      <protection hidden="1"/>
    </xf>
    <xf numFmtId="176" fontId="25" fillId="0" borderId="41" xfId="0" applyNumberFormat="1" applyFont="1" applyBorder="1" applyAlignment="1" applyProtection="1">
      <alignment horizontal="center" vertical="center" shrinkToFit="1"/>
      <protection hidden="1"/>
    </xf>
    <xf numFmtId="176" fontId="25" fillId="0" borderId="11" xfId="0" applyNumberFormat="1" applyFont="1" applyBorder="1" applyAlignment="1" applyProtection="1">
      <alignment horizontal="center" vertical="center" wrapText="1"/>
      <protection hidden="1"/>
    </xf>
    <xf numFmtId="176" fontId="25" fillId="0" borderId="39" xfId="0" applyNumberFormat="1" applyFont="1" applyBorder="1" applyAlignment="1" applyProtection="1">
      <alignment horizontal="center" vertical="center" wrapText="1"/>
      <protection hidden="1"/>
    </xf>
    <xf numFmtId="176" fontId="25" fillId="0" borderId="11" xfId="0" applyNumberFormat="1" applyFont="1" applyBorder="1" applyAlignment="1" applyProtection="1">
      <alignment horizontal="center" vertical="center" shrinkToFit="1"/>
      <protection hidden="1"/>
    </xf>
    <xf numFmtId="176" fontId="25" fillId="0" borderId="39" xfId="0" applyNumberFormat="1" applyFont="1" applyBorder="1" applyAlignment="1" applyProtection="1">
      <alignment horizontal="center" vertical="center" shrinkToFit="1"/>
      <protection hidden="1"/>
    </xf>
    <xf numFmtId="176" fontId="25" fillId="0" borderId="10" xfId="0" applyNumberFormat="1" applyFont="1" applyBorder="1" applyAlignment="1" applyProtection="1">
      <alignment horizontal="left" vertical="center" wrapText="1"/>
      <protection hidden="1"/>
    </xf>
    <xf numFmtId="176" fontId="25" fillId="0" borderId="11" xfId="0" applyNumberFormat="1" applyFont="1" applyBorder="1" applyAlignment="1" applyProtection="1">
      <alignment horizontal="left" vertical="center" wrapText="1"/>
      <protection hidden="1"/>
    </xf>
    <xf numFmtId="176" fontId="25" fillId="0" borderId="12" xfId="0" applyNumberFormat="1" applyFont="1" applyBorder="1" applyAlignment="1" applyProtection="1">
      <alignment horizontal="left" vertical="center" wrapText="1"/>
      <protection hidden="1"/>
    </xf>
    <xf numFmtId="176" fontId="28" fillId="0" borderId="84" xfId="0" applyNumberFormat="1" applyFont="1" applyBorder="1" applyAlignment="1" applyProtection="1">
      <alignment horizontal="center" vertical="center" wrapText="1"/>
      <protection hidden="1"/>
    </xf>
    <xf numFmtId="177" fontId="25" fillId="0" borderId="85" xfId="0" applyNumberFormat="1" applyFont="1" applyBorder="1" applyAlignment="1" applyProtection="1">
      <alignment horizontal="center" vertical="center" shrinkToFit="1"/>
      <protection hidden="1"/>
    </xf>
    <xf numFmtId="0" fontId="49" fillId="0" borderId="13" xfId="0" applyFont="1" applyBorder="1" applyAlignment="1">
      <alignment horizontal="left" vertical="center" wrapText="1"/>
    </xf>
    <xf numFmtId="0" fontId="49" fillId="0" borderId="0" xfId="0" applyFont="1" applyAlignment="1">
      <alignment horizontal="left" vertical="center" wrapText="1"/>
    </xf>
    <xf numFmtId="0" fontId="49" fillId="0" borderId="14" xfId="0" applyFont="1" applyBorder="1" applyAlignment="1">
      <alignment horizontal="left" vertical="center" wrapText="1"/>
    </xf>
    <xf numFmtId="0" fontId="49" fillId="0" borderId="15" xfId="0" applyFont="1" applyBorder="1" applyAlignment="1">
      <alignment horizontal="left" vertical="center" wrapText="1"/>
    </xf>
    <xf numFmtId="0" fontId="49" fillId="0" borderId="16" xfId="0" applyFont="1" applyBorder="1" applyAlignment="1">
      <alignment horizontal="left" vertical="center" wrapText="1"/>
    </xf>
    <xf numFmtId="0" fontId="49" fillId="0" borderId="17" xfId="0" applyFont="1" applyBorder="1" applyAlignment="1">
      <alignment horizontal="left" vertical="center" wrapText="1"/>
    </xf>
    <xf numFmtId="176" fontId="25" fillId="0" borderId="37" xfId="0" applyNumberFormat="1" applyFont="1" applyBorder="1" applyAlignment="1" applyProtection="1">
      <alignment horizontal="center" vertical="center" wrapText="1"/>
      <protection hidden="1"/>
    </xf>
    <xf numFmtId="176" fontId="25" fillId="0" borderId="42" xfId="0" applyNumberFormat="1" applyFont="1" applyBorder="1" applyAlignment="1" applyProtection="1">
      <alignment horizontal="center" vertical="center" wrapText="1"/>
      <protection hidden="1"/>
    </xf>
    <xf numFmtId="0" fontId="51" fillId="0" borderId="10"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13" xfId="0" applyFont="1" applyBorder="1" applyAlignment="1">
      <alignment horizontal="left" vertical="center" wrapText="1"/>
    </xf>
    <xf numFmtId="0" fontId="51" fillId="0" borderId="0" xfId="0" applyFont="1" applyAlignment="1">
      <alignment horizontal="left" vertical="center" wrapText="1"/>
    </xf>
    <xf numFmtId="0" fontId="51" fillId="0" borderId="14" xfId="0" applyFont="1" applyBorder="1" applyAlignment="1">
      <alignment horizontal="left" vertical="center" wrapText="1"/>
    </xf>
    <xf numFmtId="0" fontId="51"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25" fillId="0" borderId="87" xfId="0" applyFont="1" applyBorder="1" applyAlignment="1">
      <alignment horizontal="center" vertical="center" wrapText="1"/>
    </xf>
    <xf numFmtId="0" fontId="25" fillId="0" borderId="88" xfId="0" applyFont="1" applyBorder="1" applyAlignment="1">
      <alignment horizontal="center" vertical="center" wrapText="1"/>
    </xf>
    <xf numFmtId="176" fontId="25" fillId="0" borderId="45" xfId="0" applyNumberFormat="1" applyFont="1" applyBorder="1" applyAlignment="1" applyProtection="1">
      <alignment horizontal="left" vertical="center" wrapText="1"/>
      <protection hidden="1"/>
    </xf>
    <xf numFmtId="176" fontId="25" fillId="0" borderId="46" xfId="0" applyNumberFormat="1" applyFont="1" applyBorder="1" applyAlignment="1" applyProtection="1">
      <alignment horizontal="left" vertical="center" wrapText="1"/>
      <protection hidden="1"/>
    </xf>
    <xf numFmtId="176" fontId="25" fillId="0" borderId="55" xfId="0" applyNumberFormat="1" applyFont="1" applyBorder="1" applyAlignment="1" applyProtection="1">
      <alignment horizontal="left" vertical="center" wrapText="1"/>
      <protection hidden="1"/>
    </xf>
    <xf numFmtId="176" fontId="23" fillId="0" borderId="84" xfId="0" applyNumberFormat="1" applyFont="1" applyBorder="1" applyAlignment="1" applyProtection="1">
      <alignment horizontal="justify" vertical="center" shrinkToFit="1"/>
      <protection hidden="1"/>
    </xf>
    <xf numFmtId="176" fontId="23" fillId="0" borderId="85" xfId="0" applyNumberFormat="1" applyFont="1" applyBorder="1" applyAlignment="1" applyProtection="1">
      <alignment horizontal="justify" vertical="center" shrinkToFit="1"/>
      <protection hidden="1"/>
    </xf>
    <xf numFmtId="176" fontId="25" fillId="0" borderId="27" xfId="0" applyNumberFormat="1" applyFont="1" applyBorder="1" applyAlignment="1" applyProtection="1">
      <alignment horizontal="center" vertical="center" shrinkToFit="1"/>
      <protection hidden="1"/>
    </xf>
    <xf numFmtId="176" fontId="25" fillId="0" borderId="86" xfId="0" applyNumberFormat="1" applyFont="1" applyBorder="1" applyAlignment="1" applyProtection="1">
      <alignment horizontal="center" vertical="center" shrinkToFit="1"/>
      <protection hidden="1"/>
    </xf>
    <xf numFmtId="176" fontId="25" fillId="0" borderId="18" xfId="0" applyNumberFormat="1" applyFont="1" applyBorder="1" applyAlignment="1" applyProtection="1">
      <alignment horizontal="center" vertical="center" wrapText="1"/>
      <protection hidden="1"/>
    </xf>
    <xf numFmtId="176" fontId="25" fillId="0" borderId="101" xfId="0" applyNumberFormat="1" applyFont="1" applyBorder="1" applyAlignment="1" applyProtection="1">
      <alignment horizontal="center" vertical="center" wrapText="1"/>
      <protection hidden="1"/>
    </xf>
    <xf numFmtId="176" fontId="25" fillId="0" borderId="54" xfId="0" applyNumberFormat="1" applyFont="1" applyBorder="1" applyAlignment="1" applyProtection="1">
      <alignment horizontal="center" vertical="center" wrapText="1"/>
      <protection hidden="1"/>
    </xf>
    <xf numFmtId="176" fontId="25" fillId="0" borderId="27" xfId="0" applyNumberFormat="1" applyFont="1" applyBorder="1" applyAlignment="1" applyProtection="1">
      <alignment horizontal="center" vertical="center" shrinkToFit="1"/>
      <protection locked="0" hidden="1"/>
    </xf>
    <xf numFmtId="176" fontId="25" fillId="0" borderId="86" xfId="0" applyNumberFormat="1" applyFont="1" applyBorder="1" applyAlignment="1" applyProtection="1">
      <alignment horizontal="center" vertical="center" shrinkToFit="1"/>
      <protection locked="0" hidden="1"/>
    </xf>
    <xf numFmtId="176" fontId="25" fillId="0" borderId="60" xfId="0" applyNumberFormat="1" applyFont="1" applyBorder="1" applyAlignment="1" applyProtection="1">
      <alignment horizontal="right" vertical="center" wrapText="1"/>
      <protection hidden="1"/>
    </xf>
    <xf numFmtId="176" fontId="25" fillId="0" borderId="35" xfId="0" applyNumberFormat="1" applyFont="1" applyBorder="1" applyAlignment="1" applyProtection="1">
      <alignment horizontal="right" vertical="center" wrapText="1"/>
      <protection hidden="1"/>
    </xf>
    <xf numFmtId="176" fontId="25" fillId="0" borderId="35" xfId="0" applyNumberFormat="1" applyFont="1" applyBorder="1" applyAlignment="1" applyProtection="1">
      <alignment horizontal="left" vertical="center" wrapText="1"/>
      <protection hidden="1"/>
    </xf>
    <xf numFmtId="176" fontId="25" fillId="0" borderId="36" xfId="0" applyNumberFormat="1" applyFont="1" applyBorder="1" applyAlignment="1" applyProtection="1">
      <alignment horizontal="left" vertical="center" wrapText="1"/>
      <protection hidden="1"/>
    </xf>
    <xf numFmtId="176" fontId="25" fillId="0" borderId="24" xfId="0" applyNumberFormat="1" applyFont="1" applyBorder="1" applyAlignment="1" applyProtection="1">
      <alignment horizontal="left" vertical="center" wrapText="1"/>
      <protection hidden="1"/>
    </xf>
    <xf numFmtId="176" fontId="25" fillId="0" borderId="23" xfId="0" applyNumberFormat="1" applyFont="1" applyBorder="1" applyAlignment="1" applyProtection="1">
      <alignment horizontal="center" vertical="center" shrinkToFit="1"/>
      <protection hidden="1"/>
    </xf>
    <xf numFmtId="176" fontId="25" fillId="0" borderId="44" xfId="0" applyNumberFormat="1" applyFont="1" applyBorder="1" applyAlignment="1" applyProtection="1">
      <alignment horizontal="center" vertical="center" shrinkToFit="1"/>
      <protection hidden="1"/>
    </xf>
    <xf numFmtId="0" fontId="43" fillId="0" borderId="44" xfId="0" applyFont="1" applyBorder="1" applyAlignment="1" applyProtection="1">
      <alignment horizontal="left" vertical="center"/>
      <protection hidden="1"/>
    </xf>
    <xf numFmtId="0" fontId="43" fillId="0" borderId="52" xfId="0" applyFont="1" applyBorder="1" applyAlignment="1" applyProtection="1">
      <alignment horizontal="left" vertical="center"/>
      <protection hidden="1"/>
    </xf>
    <xf numFmtId="176" fontId="25" fillId="0" borderId="45" xfId="0" applyNumberFormat="1" applyFont="1" applyBorder="1" applyAlignment="1" applyProtection="1">
      <alignment horizontal="center" vertical="center" wrapText="1"/>
      <protection hidden="1"/>
    </xf>
    <xf numFmtId="176" fontId="25" fillId="0" borderId="46" xfId="0" applyNumberFormat="1" applyFont="1" applyBorder="1" applyAlignment="1" applyProtection="1">
      <alignment horizontal="center" vertical="center" wrapText="1"/>
      <protection hidden="1"/>
    </xf>
    <xf numFmtId="176" fontId="43" fillId="0" borderId="29" xfId="0" applyNumberFormat="1" applyFont="1" applyBorder="1" applyAlignment="1" applyProtection="1">
      <alignment horizontal="left" vertical="center" shrinkToFit="1"/>
      <protection hidden="1"/>
    </xf>
    <xf numFmtId="0" fontId="45" fillId="0" borderId="0" xfId="0" applyFont="1" applyAlignment="1">
      <alignment horizontal="justify" vertical="center"/>
    </xf>
    <xf numFmtId="0" fontId="27" fillId="0" borderId="0" xfId="0" applyFont="1" applyAlignment="1">
      <alignment horizontal="center" vertical="center"/>
    </xf>
    <xf numFmtId="0" fontId="27" fillId="0" borderId="0" xfId="0" applyFont="1" applyAlignment="1">
      <alignment horizontal="left" vertical="center"/>
    </xf>
    <xf numFmtId="0" fontId="45" fillId="0" borderId="0" xfId="0" applyFont="1" applyAlignment="1">
      <alignment horizontal="distributed" vertical="center" wrapText="1"/>
    </xf>
    <xf numFmtId="0" fontId="45" fillId="0" borderId="0" xfId="0" applyFont="1" applyAlignment="1">
      <alignment horizontal="distributed" vertical="center"/>
    </xf>
    <xf numFmtId="0" fontId="19" fillId="0" borderId="0" xfId="0" applyFont="1" applyAlignment="1">
      <alignment horizontal="center" vertical="center" wrapText="1"/>
    </xf>
    <xf numFmtId="0" fontId="27" fillId="0" borderId="0" xfId="0" applyFont="1" applyAlignment="1">
      <alignment horizontal="left" vertical="center" wrapText="1"/>
    </xf>
    <xf numFmtId="176" fontId="43" fillId="0" borderId="28" xfId="0" applyNumberFormat="1" applyFont="1" applyBorder="1" applyAlignment="1" applyProtection="1">
      <alignment horizontal="left" vertical="center" shrinkToFit="1"/>
      <protection hidden="1"/>
    </xf>
    <xf numFmtId="0" fontId="28" fillId="0" borderId="13" xfId="0" applyFont="1" applyBorder="1" applyAlignment="1">
      <alignment horizontal="left" vertical="center" wrapText="1"/>
    </xf>
    <xf numFmtId="0" fontId="28" fillId="0" borderId="0" xfId="0" applyFont="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19" fillId="0" borderId="0" xfId="0" applyFont="1" applyAlignment="1" applyProtection="1">
      <alignment horizontal="justify" vertical="center" wrapText="1"/>
      <protection hidden="1"/>
    </xf>
    <xf numFmtId="0" fontId="71" fillId="0" borderId="0" xfId="0" applyFont="1" applyAlignment="1" applyProtection="1">
      <alignment horizontal="right" wrapText="1"/>
      <protection hidden="1"/>
    </xf>
    <xf numFmtId="0" fontId="21" fillId="0" borderId="0" xfId="0" applyFont="1" applyAlignment="1" applyProtection="1">
      <alignment horizontal="right" vertical="center" wrapText="1"/>
      <protection locked="0" hidden="1"/>
    </xf>
    <xf numFmtId="0" fontId="0" fillId="0" borderId="0" xfId="0" applyProtection="1">
      <alignment vertical="center"/>
      <protection locked="0" hidden="1"/>
    </xf>
    <xf numFmtId="0" fontId="26" fillId="0" borderId="13" xfId="0" applyFont="1" applyBorder="1" applyAlignment="1" applyProtection="1">
      <alignment horizontal="center" vertical="top" wrapText="1"/>
      <protection hidden="1"/>
    </xf>
    <xf numFmtId="0" fontId="26" fillId="0" borderId="15" xfId="0" applyFont="1" applyBorder="1" applyAlignment="1" applyProtection="1">
      <alignment horizontal="center" vertical="top" wrapText="1"/>
      <protection hidden="1"/>
    </xf>
    <xf numFmtId="0" fontId="23" fillId="0" borderId="10" xfId="0" applyFont="1" applyBorder="1" applyAlignment="1" applyProtection="1">
      <alignment horizontal="center" vertical="center" wrapText="1"/>
      <protection hidden="1"/>
    </xf>
    <xf numFmtId="0" fontId="23" fillId="0" borderId="11"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3" fillId="0" borderId="13" xfId="0" applyFont="1" applyBorder="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23" fillId="0" borderId="14" xfId="0" applyFont="1" applyBorder="1" applyAlignment="1" applyProtection="1">
      <alignment horizontal="center" vertical="center" wrapText="1"/>
      <protection hidden="1"/>
    </xf>
    <xf numFmtId="0" fontId="23" fillId="0" borderId="15" xfId="0" applyFont="1" applyBorder="1" applyAlignment="1" applyProtection="1">
      <alignment horizontal="center" vertical="center" wrapText="1"/>
      <protection hidden="1"/>
    </xf>
    <xf numFmtId="0" fontId="23" fillId="0" borderId="16" xfId="0" applyFont="1" applyBorder="1" applyAlignment="1" applyProtection="1">
      <alignment horizontal="center" vertical="center" wrapText="1"/>
      <protection hidden="1"/>
    </xf>
    <xf numFmtId="0" fontId="23" fillId="0" borderId="17" xfId="0" applyFont="1" applyBorder="1" applyAlignment="1" applyProtection="1">
      <alignment horizontal="center" vertical="center" wrapText="1"/>
      <protection hidden="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176" fontId="23" fillId="0" borderId="10" xfId="0" applyNumberFormat="1" applyFont="1" applyBorder="1" applyAlignment="1" applyProtection="1">
      <alignment horizontal="center" vertical="center" shrinkToFit="1"/>
      <protection hidden="1"/>
    </xf>
    <xf numFmtId="176" fontId="23" fillId="0" borderId="12" xfId="0" applyNumberFormat="1" applyFont="1" applyBorder="1" applyAlignment="1" applyProtection="1">
      <alignment horizontal="center" vertical="center" shrinkToFit="1"/>
      <protection hidden="1"/>
    </xf>
    <xf numFmtId="176" fontId="23" fillId="0" borderId="0" xfId="0" applyNumberFormat="1" applyFont="1" applyAlignment="1" applyProtection="1">
      <alignment horizontal="left" vertical="center" wrapText="1"/>
      <protection hidden="1"/>
    </xf>
    <xf numFmtId="176" fontId="23" fillId="0" borderId="14" xfId="0" applyNumberFormat="1" applyFont="1" applyBorder="1" applyAlignment="1" applyProtection="1">
      <alignment horizontal="left" vertical="center" wrapText="1"/>
      <protection hidden="1"/>
    </xf>
    <xf numFmtId="0" fontId="24" fillId="33" borderId="25" xfId="0" applyFont="1" applyFill="1" applyBorder="1" applyAlignment="1" applyProtection="1">
      <alignment horizontal="justify" vertical="top" wrapText="1"/>
      <protection locked="0"/>
    </xf>
    <xf numFmtId="0" fontId="24" fillId="33" borderId="18" xfId="0" applyFont="1" applyFill="1" applyBorder="1" applyAlignment="1" applyProtection="1">
      <alignment horizontal="justify" vertical="top" wrapText="1"/>
      <protection locked="0"/>
    </xf>
    <xf numFmtId="0" fontId="24" fillId="33" borderId="19" xfId="0" applyFont="1" applyFill="1" applyBorder="1" applyAlignment="1" applyProtection="1">
      <alignment horizontal="justify" vertical="top" wrapText="1"/>
      <protection locked="0"/>
    </xf>
    <xf numFmtId="0" fontId="23" fillId="0" borderId="2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30" fillId="33" borderId="25" xfId="0" applyFont="1" applyFill="1" applyBorder="1" applyAlignment="1" applyProtection="1">
      <alignment horizontal="justify" vertical="top" wrapText="1"/>
      <protection locked="0"/>
    </xf>
    <xf numFmtId="176" fontId="23" fillId="0" borderId="11" xfId="0" applyNumberFormat="1" applyFont="1" applyBorder="1" applyAlignment="1" applyProtection="1">
      <alignment horizontal="center" vertical="center" shrinkToFit="1"/>
      <protection hidden="1"/>
    </xf>
    <xf numFmtId="177" fontId="23" fillId="0" borderId="16" xfId="0" applyNumberFormat="1" applyFont="1" applyBorder="1" applyAlignment="1" applyProtection="1">
      <alignment horizontal="center" vertical="center" shrinkToFit="1"/>
      <protection hidden="1"/>
    </xf>
    <xf numFmtId="176" fontId="23" fillId="0" borderId="23" xfId="0" applyNumberFormat="1" applyFont="1" applyBorder="1" applyAlignment="1" applyProtection="1">
      <alignment horizontal="center" vertical="center" wrapText="1"/>
      <protection hidden="1"/>
    </xf>
    <xf numFmtId="176" fontId="23" fillId="0" borderId="24" xfId="0" applyNumberFormat="1" applyFont="1" applyBorder="1" applyAlignment="1" applyProtection="1">
      <alignment horizontal="center" vertical="center" wrapText="1"/>
      <protection hidden="1"/>
    </xf>
    <xf numFmtId="0" fontId="21" fillId="0" borderId="0" xfId="0" applyFont="1" applyAlignment="1" applyProtection="1">
      <alignment horizontal="right" vertical="center" wrapText="1"/>
      <protection locked="0"/>
    </xf>
    <xf numFmtId="0" fontId="0" fillId="0" borderId="0" xfId="0" applyProtection="1">
      <alignment vertical="center"/>
      <protection locked="0"/>
    </xf>
    <xf numFmtId="0" fontId="27" fillId="0" borderId="0" xfId="0" applyFont="1" applyAlignment="1">
      <alignment horizontal="justify" vertical="center" wrapText="1"/>
    </xf>
    <xf numFmtId="0" fontId="0" fillId="0" borderId="0" xfId="0">
      <alignment vertical="center"/>
    </xf>
    <xf numFmtId="0" fontId="23" fillId="0" borderId="20" xfId="0" applyFont="1" applyBorder="1" applyAlignment="1">
      <alignment horizontal="center" vertical="center" textRotation="255" wrapText="1"/>
    </xf>
    <xf numFmtId="0" fontId="23" fillId="0" borderId="21" xfId="0" applyFont="1" applyBorder="1" applyAlignment="1">
      <alignment horizontal="center" vertical="center" textRotation="255" wrapText="1"/>
    </xf>
    <xf numFmtId="0" fontId="23" fillId="0" borderId="22" xfId="0" applyFont="1" applyBorder="1" applyAlignment="1">
      <alignment horizontal="center" vertical="center" textRotation="255" wrapText="1"/>
    </xf>
    <xf numFmtId="176" fontId="62" fillId="0" borderId="16" xfId="0" applyNumberFormat="1" applyFont="1" applyBorder="1" applyAlignment="1" applyProtection="1">
      <alignment horizontal="center" wrapText="1"/>
      <protection hidden="1"/>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176" fontId="23" fillId="0" borderId="11" xfId="0" applyNumberFormat="1" applyFont="1" applyBorder="1" applyAlignment="1">
      <alignment horizontal="center" vertical="center" shrinkToFit="1"/>
    </xf>
    <xf numFmtId="176" fontId="23" fillId="0" borderId="11" xfId="0" applyNumberFormat="1" applyFont="1" applyBorder="1" applyAlignment="1">
      <alignment horizontal="justify" shrinkToFit="1"/>
    </xf>
    <xf numFmtId="0" fontId="59" fillId="0" borderId="0" xfId="0" applyFont="1" applyAlignment="1">
      <alignment horizontal="justify" vertical="center" wrapText="1"/>
    </xf>
    <xf numFmtId="0" fontId="52" fillId="0" borderId="0" xfId="0" applyFont="1" applyAlignment="1">
      <alignment horizontal="justify" vertical="center" wrapText="1"/>
    </xf>
    <xf numFmtId="0" fontId="56" fillId="0" borderId="0" xfId="0" applyFont="1" applyAlignment="1">
      <alignment horizontal="justify" vertical="center" wrapText="1"/>
    </xf>
    <xf numFmtId="0" fontId="58" fillId="0" borderId="0" xfId="0" applyFont="1">
      <alignment vertical="center"/>
    </xf>
    <xf numFmtId="0" fontId="60" fillId="0" borderId="0" xfId="0" applyFont="1" applyAlignment="1">
      <alignment horizontal="justify" vertical="center" wrapText="1"/>
    </xf>
    <xf numFmtId="0" fontId="59" fillId="0" borderId="0" xfId="0" applyFont="1" applyAlignment="1">
      <alignment horizontal="left" vertical="center"/>
    </xf>
    <xf numFmtId="0" fontId="27" fillId="0" borderId="0" xfId="45" applyFont="1" applyAlignment="1">
      <alignment horizontal="left" vertical="center"/>
    </xf>
    <xf numFmtId="0" fontId="34" fillId="0" borderId="26" xfId="45" applyFont="1" applyBorder="1" applyAlignment="1">
      <alignment horizontal="center" vertical="center"/>
    </xf>
    <xf numFmtId="0" fontId="34" fillId="0" borderId="18" xfId="45" applyFont="1" applyBorder="1" applyAlignment="1">
      <alignment horizontal="center" vertical="center"/>
    </xf>
    <xf numFmtId="0" fontId="34" fillId="0" borderId="19" xfId="45" applyFont="1" applyBorder="1" applyAlignment="1">
      <alignment horizontal="center" vertical="center"/>
    </xf>
    <xf numFmtId="179" fontId="71" fillId="0" borderId="26" xfId="45" applyNumberFormat="1" applyFont="1" applyBorder="1" applyAlignment="1" applyProtection="1">
      <alignment horizontal="center" vertical="center"/>
      <protection locked="0"/>
    </xf>
    <xf numFmtId="179" fontId="71" fillId="0" borderId="18" xfId="45" applyNumberFormat="1" applyFont="1" applyBorder="1" applyAlignment="1" applyProtection="1">
      <alignment horizontal="center" vertical="center"/>
      <protection locked="0"/>
    </xf>
    <xf numFmtId="179" fontId="34" fillId="0" borderId="18" xfId="45" applyNumberFormat="1" applyFont="1" applyBorder="1" applyAlignment="1" applyProtection="1">
      <alignment horizontal="center" vertical="center"/>
      <protection locked="0"/>
    </xf>
    <xf numFmtId="0" fontId="73" fillId="0" borderId="0" xfId="45" applyFont="1" applyAlignment="1">
      <alignment horizontal="center" vertical="center"/>
    </xf>
    <xf numFmtId="0" fontId="73" fillId="0" borderId="14" xfId="45" applyFont="1" applyBorder="1" applyAlignment="1">
      <alignment horizontal="center" vertical="center"/>
    </xf>
    <xf numFmtId="179" fontId="34" fillId="0" borderId="26" xfId="45" applyNumberFormat="1" applyFont="1" applyBorder="1" applyAlignment="1" applyProtection="1">
      <alignment horizontal="center" vertical="center"/>
      <protection locked="0"/>
    </xf>
    <xf numFmtId="179" fontId="34" fillId="0" borderId="19" xfId="45" applyNumberFormat="1" applyFont="1" applyBorder="1" applyAlignment="1" applyProtection="1">
      <alignment horizontal="center" vertical="center"/>
      <protection locked="0"/>
    </xf>
    <xf numFmtId="3" fontId="27" fillId="0" borderId="0" xfId="45" applyNumberFormat="1" applyFont="1" applyAlignment="1" applyProtection="1">
      <alignment horizontal="center" vertical="center"/>
      <protection locked="0"/>
    </xf>
    <xf numFmtId="0" fontId="27" fillId="0" borderId="0" xfId="45" applyFont="1" applyAlignment="1">
      <alignment horizontal="center" vertical="center"/>
    </xf>
    <xf numFmtId="180" fontId="27" fillId="0" borderId="0" xfId="45" applyNumberFormat="1" applyFont="1" applyAlignment="1">
      <alignment horizontal="right" vertical="center"/>
    </xf>
    <xf numFmtId="179" fontId="71" fillId="0" borderId="16" xfId="45" applyNumberFormat="1" applyFont="1" applyBorder="1" applyAlignment="1" applyProtection="1">
      <alignment horizontal="center" vertical="center"/>
      <protection locked="0"/>
    </xf>
    <xf numFmtId="179" fontId="34" fillId="0" borderId="16" xfId="45" applyNumberFormat="1" applyFont="1" applyBorder="1" applyAlignment="1" applyProtection="1">
      <alignment horizontal="center" vertical="center"/>
      <protection locked="0"/>
    </xf>
    <xf numFmtId="0" fontId="34" fillId="0" borderId="13" xfId="45" applyFont="1" applyBorder="1" applyAlignment="1">
      <alignment horizontal="center" vertical="center"/>
    </xf>
    <xf numFmtId="0" fontId="34" fillId="0" borderId="0" xfId="45" applyFont="1" applyAlignment="1">
      <alignment horizontal="center" vertical="center"/>
    </xf>
    <xf numFmtId="179" fontId="76" fillId="0" borderId="26" xfId="45" applyNumberFormat="1" applyFont="1" applyBorder="1" applyAlignment="1" applyProtection="1">
      <alignment horizontal="center" vertical="center"/>
      <protection locked="0"/>
    </xf>
    <xf numFmtId="0" fontId="34" fillId="0" borderId="14" xfId="45" applyFont="1" applyBorder="1" applyAlignment="1">
      <alignment horizontal="center" vertical="center"/>
    </xf>
    <xf numFmtId="179" fontId="43" fillId="0" borderId="0" xfId="45" applyNumberFormat="1" applyFont="1" applyAlignment="1">
      <alignment horizontal="left" vertical="center" shrinkToFit="1"/>
    </xf>
    <xf numFmtId="0" fontId="34" fillId="0" borderId="0" xfId="45" applyFont="1" applyAlignment="1">
      <alignment horizontal="center"/>
    </xf>
    <xf numFmtId="179" fontId="43" fillId="0" borderId="0" xfId="45" applyNumberFormat="1" applyFont="1" applyAlignment="1">
      <alignment horizontal="left" shrinkToFit="1"/>
    </xf>
    <xf numFmtId="0" fontId="27" fillId="0" borderId="18" xfId="45" applyFont="1" applyBorder="1" applyAlignment="1">
      <alignment horizontal="center" vertical="center"/>
    </xf>
    <xf numFmtId="0" fontId="27" fillId="0" borderId="19" xfId="45" applyFont="1" applyBorder="1" applyAlignment="1">
      <alignment horizontal="center" vertical="center"/>
    </xf>
    <xf numFmtId="0" fontId="34" fillId="0" borderId="18" xfId="45" applyFont="1" applyBorder="1" applyAlignment="1">
      <alignment horizontal="distributed" vertical="center"/>
    </xf>
    <xf numFmtId="0" fontId="27" fillId="0" borderId="18" xfId="45" applyFont="1" applyBorder="1" applyAlignment="1">
      <alignment horizontal="center" vertical="center" shrinkToFit="1"/>
    </xf>
    <xf numFmtId="0" fontId="34" fillId="0" borderId="11" xfId="45" applyFont="1" applyBorder="1" applyAlignment="1">
      <alignment horizontal="distributed" vertical="center"/>
    </xf>
    <xf numFmtId="0" fontId="34" fillId="0" borderId="0" xfId="45" applyFont="1" applyAlignment="1">
      <alignment horizontal="distributed" vertical="center"/>
    </xf>
    <xf numFmtId="0" fontId="34" fillId="0" borderId="16" xfId="45" applyFont="1" applyBorder="1" applyAlignment="1">
      <alignment horizontal="distributed" vertical="center"/>
    </xf>
    <xf numFmtId="0" fontId="77" fillId="0" borderId="10" xfId="45" applyFont="1" applyBorder="1" applyAlignment="1">
      <alignment horizontal="left" vertical="center"/>
    </xf>
    <xf numFmtId="0" fontId="77" fillId="0" borderId="11" xfId="45" applyFont="1" applyBorder="1" applyAlignment="1">
      <alignment horizontal="left" vertical="center"/>
    </xf>
    <xf numFmtId="179" fontId="71" fillId="0" borderId="11" xfId="45" applyNumberFormat="1" applyFont="1" applyBorder="1" applyAlignment="1">
      <alignment vertical="center" shrinkToFit="1"/>
    </xf>
    <xf numFmtId="179" fontId="71" fillId="0" borderId="12" xfId="45" applyNumberFormat="1" applyFont="1" applyBorder="1" applyAlignment="1">
      <alignment vertical="center" shrinkToFit="1"/>
    </xf>
    <xf numFmtId="179" fontId="27" fillId="0" borderId="0" xfId="45" applyNumberFormat="1" applyFont="1" applyAlignment="1">
      <alignment vertical="center" shrinkToFit="1"/>
    </xf>
    <xf numFmtId="179" fontId="27" fillId="0" borderId="14" xfId="45" applyNumberFormat="1" applyFont="1" applyBorder="1" applyAlignment="1">
      <alignment vertical="center" shrinkToFit="1"/>
    </xf>
    <xf numFmtId="179" fontId="27" fillId="0" borderId="16" xfId="45" applyNumberFormat="1" applyFont="1" applyBorder="1" applyAlignment="1">
      <alignment vertical="center" shrinkToFit="1"/>
    </xf>
    <xf numFmtId="179" fontId="27" fillId="0" borderId="17" xfId="45" applyNumberFormat="1" applyFont="1" applyBorder="1" applyAlignment="1">
      <alignment vertical="center" shrinkToFit="1"/>
    </xf>
    <xf numFmtId="0" fontId="43" fillId="0" borderId="10" xfId="45" applyFont="1" applyBorder="1" applyAlignment="1">
      <alignment horizontal="center" vertical="center" shrinkToFit="1"/>
    </xf>
    <xf numFmtId="0" fontId="43" fillId="0" borderId="11" xfId="45" applyFont="1" applyBorder="1" applyAlignment="1">
      <alignment horizontal="center" vertical="center" shrinkToFit="1"/>
    </xf>
    <xf numFmtId="0" fontId="43" fillId="0" borderId="12" xfId="45" applyFont="1" applyBorder="1" applyAlignment="1">
      <alignment horizontal="center" vertical="center" shrinkToFit="1"/>
    </xf>
    <xf numFmtId="0" fontId="43" fillId="0" borderId="15" xfId="45" applyFont="1" applyBorder="1" applyAlignment="1">
      <alignment horizontal="center" vertical="center" shrinkToFit="1"/>
    </xf>
    <xf numFmtId="0" fontId="43" fillId="0" borderId="16" xfId="45" applyFont="1" applyBorder="1" applyAlignment="1">
      <alignment horizontal="center" vertical="center" shrinkToFit="1"/>
    </xf>
    <xf numFmtId="0" fontId="43" fillId="0" borderId="17" xfId="45" applyFont="1" applyBorder="1" applyAlignment="1">
      <alignment horizontal="center" vertical="center" shrinkToFit="1"/>
    </xf>
    <xf numFmtId="0" fontId="71" fillId="0" borderId="11" xfId="45" applyFont="1" applyBorder="1" applyAlignment="1">
      <alignment vertical="center" shrinkToFit="1"/>
    </xf>
    <xf numFmtId="0" fontId="71" fillId="0" borderId="12" xfId="45" applyFont="1" applyBorder="1" applyAlignment="1">
      <alignment vertical="center" shrinkToFit="1"/>
    </xf>
    <xf numFmtId="0" fontId="34" fillId="0" borderId="11" xfId="45" applyFont="1" applyBorder="1" applyAlignment="1">
      <alignment horizontal="distributed" vertical="center" wrapText="1"/>
    </xf>
    <xf numFmtId="0" fontId="34" fillId="0" borderId="0" xfId="45" applyFont="1" applyAlignment="1">
      <alignment horizontal="distributed" vertical="center" wrapText="1"/>
    </xf>
    <xf numFmtId="0" fontId="34" fillId="0" borderId="16" xfId="45" applyFont="1" applyBorder="1" applyAlignment="1">
      <alignment horizontal="distributed" vertical="center" wrapText="1"/>
    </xf>
    <xf numFmtId="58" fontId="34" fillId="0" borderId="11" xfId="45" applyNumberFormat="1" applyFont="1" applyBorder="1" applyAlignment="1">
      <alignment horizontal="left" vertical="center"/>
    </xf>
    <xf numFmtId="0" fontId="34" fillId="0" borderId="11" xfId="45" applyFont="1" applyBorder="1" applyAlignment="1">
      <alignment horizontal="left" vertical="center"/>
    </xf>
    <xf numFmtId="0" fontId="34" fillId="0" borderId="10" xfId="45" applyFont="1" applyBorder="1" applyAlignment="1">
      <alignment horizontal="distributed" vertical="center"/>
    </xf>
    <xf numFmtId="0" fontId="34" fillId="0" borderId="12" xfId="45" applyFont="1" applyBorder="1" applyAlignment="1">
      <alignment horizontal="distributed" vertical="center"/>
    </xf>
    <xf numFmtId="0" fontId="34" fillId="0" borderId="15" xfId="45" applyFont="1" applyBorder="1" applyAlignment="1">
      <alignment horizontal="distributed" vertical="center"/>
    </xf>
    <xf numFmtId="0" fontId="34" fillId="0" borderId="17" xfId="45" applyFont="1" applyBorder="1" applyAlignment="1">
      <alignment horizontal="distributed" vertical="center"/>
    </xf>
    <xf numFmtId="179" fontId="43" fillId="0" borderId="0" xfId="45" applyNumberFormat="1" applyFont="1" applyAlignment="1">
      <alignment vertical="center" shrinkToFit="1"/>
    </xf>
    <xf numFmtId="179" fontId="43" fillId="0" borderId="14" xfId="45" applyNumberFormat="1" applyFont="1" applyBorder="1" applyAlignment="1">
      <alignment vertical="center" shrinkToFit="1"/>
    </xf>
    <xf numFmtId="179" fontId="43" fillId="0" borderId="16" xfId="45" applyNumberFormat="1" applyFont="1" applyBorder="1" applyAlignment="1">
      <alignment vertical="center" shrinkToFit="1"/>
    </xf>
    <xf numFmtId="179" fontId="43" fillId="0" borderId="17" xfId="45" applyNumberFormat="1" applyFont="1" applyBorder="1" applyAlignment="1">
      <alignment vertical="center" shrinkToFit="1"/>
    </xf>
    <xf numFmtId="58" fontId="34" fillId="0" borderId="11" xfId="45" applyNumberFormat="1" applyFont="1" applyBorder="1" applyAlignment="1">
      <alignment horizontal="left" vertical="center" shrinkToFit="1"/>
    </xf>
    <xf numFmtId="0" fontId="34" fillId="0" borderId="11" xfId="45" applyFont="1" applyBorder="1" applyAlignment="1">
      <alignment horizontal="left" vertical="center" shrinkToFit="1"/>
    </xf>
    <xf numFmtId="179" fontId="34" fillId="0" borderId="10" xfId="45" applyNumberFormat="1" applyFont="1" applyBorder="1" applyAlignment="1" applyProtection="1">
      <alignment horizontal="center" vertical="center"/>
      <protection locked="0"/>
    </xf>
    <xf numFmtId="179" fontId="34" fillId="0" borderId="12" xfId="45" applyNumberFormat="1" applyFont="1" applyBorder="1" applyAlignment="1" applyProtection="1">
      <alignment horizontal="center" vertical="center"/>
      <protection locked="0"/>
    </xf>
    <xf numFmtId="179" fontId="34" fillId="0" borderId="15" xfId="45" applyNumberFormat="1" applyFont="1" applyBorder="1" applyAlignment="1" applyProtection="1">
      <alignment horizontal="center" vertical="center"/>
      <protection locked="0"/>
    </xf>
    <xf numFmtId="179" fontId="34" fillId="0" borderId="17" xfId="45" applyNumberFormat="1" applyFont="1" applyBorder="1" applyAlignment="1" applyProtection="1">
      <alignment horizontal="center" vertical="center"/>
      <protection locked="0"/>
    </xf>
    <xf numFmtId="0" fontId="34" fillId="0" borderId="10" xfId="45" applyFont="1" applyBorder="1">
      <alignment vertical="center"/>
    </xf>
    <xf numFmtId="0" fontId="34" fillId="0" borderId="11" xfId="45" applyFont="1" applyBorder="1">
      <alignment vertical="center"/>
    </xf>
    <xf numFmtId="0" fontId="34" fillId="0" borderId="12" xfId="45" applyFont="1" applyBorder="1">
      <alignment vertical="center"/>
    </xf>
    <xf numFmtId="0" fontId="34" fillId="0" borderId="13" xfId="45" applyFont="1" applyBorder="1">
      <alignment vertical="center"/>
    </xf>
    <xf numFmtId="0" fontId="34" fillId="0" borderId="0" xfId="45" applyFont="1">
      <alignment vertical="center"/>
    </xf>
    <xf numFmtId="0" fontId="34" fillId="0" borderId="14" xfId="45" applyFont="1" applyBorder="1">
      <alignment vertical="center"/>
    </xf>
    <xf numFmtId="0" fontId="34" fillId="0" borderId="15" xfId="45" applyFont="1" applyBorder="1">
      <alignment vertical="center"/>
    </xf>
    <xf numFmtId="0" fontId="34" fillId="0" borderId="16" xfId="45" applyFont="1" applyBorder="1">
      <alignment vertical="center"/>
    </xf>
    <xf numFmtId="0" fontId="34" fillId="0" borderId="17" xfId="45" applyFont="1" applyBorder="1">
      <alignment vertical="center"/>
    </xf>
    <xf numFmtId="182" fontId="21" fillId="0" borderId="10" xfId="45" applyNumberFormat="1" applyFont="1" applyBorder="1" applyAlignment="1">
      <alignment horizontal="left" vertical="center" shrinkToFit="1"/>
    </xf>
    <xf numFmtId="182" fontId="21" fillId="0" borderId="11" xfId="45" applyNumberFormat="1" applyFont="1" applyBorder="1" applyAlignment="1">
      <alignment horizontal="left" vertical="center" shrinkToFit="1"/>
    </xf>
    <xf numFmtId="182" fontId="21" fillId="0" borderId="12" xfId="45" applyNumberFormat="1" applyFont="1" applyBorder="1" applyAlignment="1">
      <alignment horizontal="left" vertical="center" shrinkToFit="1"/>
    </xf>
    <xf numFmtId="182" fontId="21" fillId="0" borderId="13" xfId="45" applyNumberFormat="1" applyFont="1" applyBorder="1" applyAlignment="1">
      <alignment horizontal="left" vertical="center" shrinkToFit="1"/>
    </xf>
    <xf numFmtId="182" fontId="21" fillId="0" borderId="0" xfId="45" applyNumberFormat="1" applyFont="1" applyAlignment="1">
      <alignment horizontal="left" vertical="center" shrinkToFit="1"/>
    </xf>
    <xf numFmtId="182" fontId="21" fillId="0" borderId="14" xfId="45" applyNumberFormat="1" applyFont="1" applyBorder="1" applyAlignment="1">
      <alignment horizontal="left" vertical="center" shrinkToFit="1"/>
    </xf>
    <xf numFmtId="182" fontId="21" fillId="0" borderId="15" xfId="45" applyNumberFormat="1" applyFont="1" applyBorder="1" applyAlignment="1">
      <alignment horizontal="left" vertical="center" shrinkToFit="1"/>
    </xf>
    <xf numFmtId="182" fontId="21" fillId="0" borderId="16" xfId="45" applyNumberFormat="1" applyFont="1" applyBorder="1" applyAlignment="1">
      <alignment horizontal="left" vertical="center" shrinkToFit="1"/>
    </xf>
    <xf numFmtId="182" fontId="21" fillId="0" borderId="17" xfId="45" applyNumberFormat="1" applyFont="1" applyBorder="1" applyAlignment="1">
      <alignment horizontal="left" vertical="center" shrinkToFit="1"/>
    </xf>
    <xf numFmtId="0" fontId="34" fillId="0" borderId="11" xfId="45" applyFont="1" applyBorder="1" applyAlignment="1" applyProtection="1">
      <alignment vertical="center" shrinkToFit="1"/>
      <protection locked="0"/>
    </xf>
    <xf numFmtId="0" fontId="34" fillId="0" borderId="16" xfId="45" applyFont="1" applyBorder="1" applyAlignment="1" applyProtection="1">
      <alignment vertical="center" shrinkToFit="1"/>
      <protection locked="0"/>
    </xf>
    <xf numFmtId="0" fontId="34" fillId="0" borderId="0" xfId="45" applyFont="1" applyAlignment="1">
      <alignment vertical="center" shrinkToFit="1"/>
    </xf>
    <xf numFmtId="0" fontId="34" fillId="0" borderId="14" xfId="45" applyFont="1" applyBorder="1" applyAlignment="1">
      <alignment vertical="center" shrinkToFit="1"/>
    </xf>
    <xf numFmtId="0" fontId="34" fillId="0" borderId="16" xfId="45" applyFont="1" applyBorder="1" applyAlignment="1">
      <alignment vertical="center" shrinkToFit="1"/>
    </xf>
    <xf numFmtId="0" fontId="34" fillId="0" borderId="17" xfId="45" applyFont="1" applyBorder="1" applyAlignment="1">
      <alignment vertical="center" shrinkToFit="1"/>
    </xf>
    <xf numFmtId="0" fontId="34" fillId="0" borderId="11" xfId="45" applyFont="1" applyBorder="1" applyAlignment="1" applyProtection="1">
      <alignment horizontal="center" vertical="center"/>
      <protection locked="0"/>
    </xf>
    <xf numFmtId="179" fontId="34" fillId="0" borderId="0" xfId="45" applyNumberFormat="1" applyFont="1" applyAlignment="1" applyProtection="1">
      <alignment horizontal="center" vertical="center"/>
      <protection locked="0"/>
    </xf>
    <xf numFmtId="0" fontId="71" fillId="0" borderId="0" xfId="45" applyFont="1" applyAlignment="1">
      <alignment horizontal="center" vertical="center"/>
    </xf>
    <xf numFmtId="3" fontId="34" fillId="0" borderId="0" xfId="45" applyNumberFormat="1" applyFont="1" applyAlignment="1" applyProtection="1">
      <alignment horizontal="center" vertical="center"/>
      <protection locked="0"/>
    </xf>
    <xf numFmtId="179" fontId="34" fillId="0" borderId="11" xfId="45" applyNumberFormat="1" applyFont="1" applyBorder="1" applyAlignment="1" applyProtection="1">
      <alignment horizontal="left" vertical="top" wrapText="1"/>
      <protection locked="0"/>
    </xf>
    <xf numFmtId="179" fontId="34" fillId="0" borderId="0" xfId="45" applyNumberFormat="1" applyFont="1" applyAlignment="1" applyProtection="1">
      <alignment horizontal="left" vertical="top" wrapText="1"/>
      <protection locked="0"/>
    </xf>
    <xf numFmtId="179" fontId="34" fillId="0" borderId="16" xfId="45" applyNumberFormat="1" applyFont="1" applyBorder="1" applyAlignment="1" applyProtection="1">
      <alignment horizontal="left" vertical="top" wrapText="1"/>
      <protection locked="0"/>
    </xf>
    <xf numFmtId="179" fontId="71" fillId="0" borderId="0" xfId="45" applyNumberFormat="1" applyFont="1" applyAlignment="1" applyProtection="1">
      <alignment horizontal="center" vertical="center"/>
      <protection locked="0"/>
    </xf>
    <xf numFmtId="0" fontId="34" fillId="0" borderId="14" xfId="45" applyFont="1" applyBorder="1" applyAlignment="1">
      <alignment horizontal="right" vertical="center"/>
    </xf>
    <xf numFmtId="179" fontId="34" fillId="0" borderId="11" xfId="45" applyNumberFormat="1" applyFont="1" applyBorder="1" applyAlignment="1" applyProtection="1">
      <alignment horizontal="left" vertical="center" wrapText="1"/>
      <protection locked="0"/>
    </xf>
    <xf numFmtId="179" fontId="34" fillId="0" borderId="0" xfId="45" applyNumberFormat="1" applyFont="1" applyAlignment="1" applyProtection="1">
      <alignment horizontal="left" vertical="center" wrapText="1"/>
      <protection locked="0"/>
    </xf>
    <xf numFmtId="179" fontId="34" fillId="0" borderId="16" xfId="45" applyNumberFormat="1" applyFont="1" applyBorder="1" applyAlignment="1" applyProtection="1">
      <alignment horizontal="left" vertical="center" wrapText="1"/>
      <protection locked="0"/>
    </xf>
    <xf numFmtId="179" fontId="71" fillId="0" borderId="15" xfId="45" applyNumberFormat="1" applyFont="1" applyBorder="1" applyAlignment="1" applyProtection="1">
      <alignment horizontal="center" vertical="center"/>
      <protection locked="0"/>
    </xf>
    <xf numFmtId="0" fontId="34" fillId="0" borderId="16" xfId="45" applyFont="1" applyBorder="1" applyAlignment="1">
      <alignment horizontal="center" vertical="center"/>
    </xf>
    <xf numFmtId="180" fontId="34" fillId="0" borderId="0" xfId="45" applyNumberFormat="1" applyFont="1" applyAlignment="1">
      <alignment horizontal="center" vertical="center"/>
    </xf>
    <xf numFmtId="179" fontId="27" fillId="0" borderId="0" xfId="45" applyNumberFormat="1" applyFont="1" applyAlignment="1">
      <alignment horizontal="center" vertical="center" shrinkToFit="1"/>
    </xf>
    <xf numFmtId="179" fontId="27" fillId="0" borderId="16" xfId="45" applyNumberFormat="1" applyFont="1" applyBorder="1" applyAlignment="1">
      <alignment horizontal="center" vertical="center" shrinkToFit="1"/>
    </xf>
    <xf numFmtId="0" fontId="27" fillId="0" borderId="0" xfId="45" applyFont="1" applyAlignment="1">
      <alignment horizontal="center"/>
    </xf>
    <xf numFmtId="0" fontId="27" fillId="0" borderId="16" xfId="45" applyFont="1" applyBorder="1" applyAlignment="1">
      <alignment horizontal="center"/>
    </xf>
    <xf numFmtId="0" fontId="27" fillId="0" borderId="11" xfId="45" applyFont="1" applyBorder="1" applyAlignment="1">
      <alignment horizontal="center" vertical="center"/>
    </xf>
    <xf numFmtId="0" fontId="34" fillId="0" borderId="0" xfId="45" applyFont="1" applyAlignment="1">
      <alignment horizontal="left" vertical="center"/>
    </xf>
    <xf numFmtId="179" fontId="21" fillId="0" borderId="16" xfId="45" applyNumberFormat="1" applyFont="1" applyBorder="1" applyAlignment="1" applyProtection="1">
      <alignment horizontal="center" vertical="center"/>
      <protection locked="0"/>
    </xf>
    <xf numFmtId="0" fontId="27" fillId="0" borderId="16" xfId="45" applyFont="1" applyBorder="1" applyAlignment="1">
      <alignment horizontal="center" vertical="center"/>
    </xf>
    <xf numFmtId="0" fontId="27" fillId="0" borderId="17" xfId="45" applyFont="1" applyBorder="1" applyAlignment="1">
      <alignment horizontal="center" vertical="center"/>
    </xf>
    <xf numFmtId="0" fontId="77" fillId="0" borderId="0" xfId="45" applyFont="1" applyAlignment="1">
      <alignment horizontal="center" vertical="center"/>
    </xf>
    <xf numFmtId="179" fontId="34" fillId="0" borderId="0" xfId="45" applyNumberFormat="1" applyFont="1" applyAlignment="1" applyProtection="1">
      <alignment horizontal="left" vertical="center"/>
      <protection locked="0"/>
    </xf>
    <xf numFmtId="0" fontId="78" fillId="0" borderId="0" xfId="45" applyFont="1" applyAlignment="1">
      <alignment horizontal="center" vertical="center"/>
    </xf>
    <xf numFmtId="179" fontId="34" fillId="0" borderId="0" xfId="45" applyNumberFormat="1" applyFont="1" applyAlignment="1">
      <alignment horizontal="center" vertical="center"/>
    </xf>
    <xf numFmtId="179" fontId="27" fillId="0" borderId="0" xfId="45" applyNumberFormat="1" applyFont="1" applyAlignment="1" applyProtection="1">
      <alignment horizontal="center" vertical="center"/>
      <protection locked="0"/>
    </xf>
    <xf numFmtId="179" fontId="71" fillId="0" borderId="0" xfId="45" applyNumberFormat="1" applyFont="1" applyAlignment="1">
      <alignment horizontal="center" vertical="center"/>
    </xf>
    <xf numFmtId="3" fontId="34" fillId="0" borderId="0" xfId="45" applyNumberFormat="1" applyFont="1" applyAlignment="1" applyProtection="1">
      <alignment horizontal="right" vertical="center"/>
      <protection locked="0"/>
    </xf>
    <xf numFmtId="3" fontId="27" fillId="0" borderId="0" xfId="45" applyNumberFormat="1" applyFont="1" applyAlignment="1" applyProtection="1">
      <alignment horizontal="right" vertical="center"/>
      <protection locked="0"/>
    </xf>
    <xf numFmtId="0" fontId="34" fillId="0" borderId="26" xfId="45" applyFont="1" applyBorder="1" applyAlignment="1" applyProtection="1">
      <alignment horizontal="center" vertical="center"/>
      <protection locked="0"/>
    </xf>
    <xf numFmtId="0" fontId="34" fillId="0" borderId="18" xfId="45" applyFont="1" applyBorder="1" applyAlignment="1" applyProtection="1">
      <alignment horizontal="center" vertical="center"/>
      <protection locked="0"/>
    </xf>
    <xf numFmtId="0" fontId="34" fillId="0" borderId="19" xfId="45" applyFont="1" applyBorder="1" applyAlignment="1" applyProtection="1">
      <alignment horizontal="center" vertical="center"/>
      <protection locked="0"/>
    </xf>
    <xf numFmtId="0" fontId="71" fillId="0" borderId="18" xfId="45" applyFont="1" applyBorder="1" applyAlignment="1">
      <alignment horizontal="center" vertical="center"/>
    </xf>
    <xf numFmtId="0" fontId="34" fillId="0" borderId="0" xfId="45" applyFont="1" applyAlignment="1" applyProtection="1">
      <alignment horizontal="center" vertical="center"/>
      <protection locked="0"/>
    </xf>
    <xf numFmtId="3" fontId="27" fillId="0" borderId="0" xfId="45" applyNumberFormat="1" applyFont="1" applyAlignment="1" applyProtection="1">
      <alignment horizontal="center"/>
      <protection locked="0"/>
    </xf>
    <xf numFmtId="3" fontId="27" fillId="0" borderId="16" xfId="45" applyNumberFormat="1" applyFont="1" applyBorder="1" applyAlignment="1" applyProtection="1">
      <alignment horizontal="center"/>
      <protection locked="0"/>
    </xf>
    <xf numFmtId="0" fontId="27" fillId="0" borderId="0" xfId="45" applyFont="1">
      <alignment vertical="center"/>
    </xf>
    <xf numFmtId="0" fontId="34" fillId="0" borderId="11" xfId="45" applyFont="1" applyBorder="1" applyAlignment="1">
      <alignment horizontal="center" vertical="center"/>
    </xf>
    <xf numFmtId="0" fontId="34" fillId="0" borderId="12" xfId="45" applyFont="1" applyBorder="1" applyAlignment="1">
      <alignment horizontal="center" vertical="center"/>
    </xf>
    <xf numFmtId="0" fontId="34" fillId="0" borderId="18" xfId="45" applyFont="1" applyBorder="1" applyAlignment="1">
      <alignment horizontal="distributed" vertical="center" shrinkToFit="1"/>
    </xf>
    <xf numFmtId="0" fontId="27" fillId="0" borderId="0" xfId="45" applyFont="1" applyAlignment="1">
      <alignment vertical="center" shrinkToFit="1"/>
    </xf>
    <xf numFmtId="0" fontId="27" fillId="0" borderId="14" xfId="45" applyFont="1" applyBorder="1" applyAlignment="1">
      <alignment vertical="center" shrinkToFit="1"/>
    </xf>
    <xf numFmtId="0" fontId="27" fillId="0" borderId="16" xfId="45" applyFont="1" applyBorder="1" applyAlignment="1">
      <alignment vertical="center" shrinkToFit="1"/>
    </xf>
    <xf numFmtId="0" fontId="27" fillId="0" borderId="17" xfId="45" applyFont="1" applyBorder="1" applyAlignment="1">
      <alignment vertical="center" shrinkToFit="1"/>
    </xf>
    <xf numFmtId="177" fontId="27" fillId="0" borderId="10" xfId="45" applyNumberFormat="1" applyFont="1" applyBorder="1" applyAlignment="1">
      <alignment horizontal="center" vertical="center" shrinkToFit="1"/>
    </xf>
    <xf numFmtId="177" fontId="27" fillId="0" borderId="11" xfId="45" applyNumberFormat="1" applyFont="1" applyBorder="1" applyAlignment="1">
      <alignment horizontal="center" vertical="center" shrinkToFit="1"/>
    </xf>
    <xf numFmtId="177" fontId="27" fillId="0" borderId="12" xfId="45" applyNumberFormat="1" applyFont="1" applyBorder="1" applyAlignment="1">
      <alignment horizontal="center" vertical="center" shrinkToFit="1"/>
    </xf>
    <xf numFmtId="177" fontId="27" fillId="0" borderId="15" xfId="45" applyNumberFormat="1" applyFont="1" applyBorder="1" applyAlignment="1">
      <alignment horizontal="center" vertical="center" shrinkToFit="1"/>
    </xf>
    <xf numFmtId="177" fontId="27" fillId="0" borderId="16" xfId="45" applyNumberFormat="1" applyFont="1" applyBorder="1" applyAlignment="1">
      <alignment horizontal="center" vertical="center" shrinkToFit="1"/>
    </xf>
    <xf numFmtId="177" fontId="27" fillId="0" borderId="17" xfId="45" applyNumberFormat="1" applyFont="1" applyBorder="1" applyAlignment="1">
      <alignment horizontal="center" vertical="center" shrinkToFit="1"/>
    </xf>
    <xf numFmtId="178" fontId="27" fillId="0" borderId="10" xfId="45" applyNumberFormat="1" applyFont="1" applyBorder="1" applyAlignment="1">
      <alignment horizontal="center" vertical="center" shrinkToFit="1"/>
    </xf>
    <xf numFmtId="178" fontId="27" fillId="0" borderId="11" xfId="45" applyNumberFormat="1" applyFont="1" applyBorder="1" applyAlignment="1">
      <alignment horizontal="center" vertical="center" shrinkToFit="1"/>
    </xf>
    <xf numFmtId="178" fontId="27" fillId="0" borderId="12" xfId="45" applyNumberFormat="1" applyFont="1" applyBorder="1" applyAlignment="1">
      <alignment horizontal="center" vertical="center" shrinkToFit="1"/>
    </xf>
    <xf numFmtId="178" fontId="27" fillId="0" borderId="15" xfId="45" applyNumberFormat="1" applyFont="1" applyBorder="1" applyAlignment="1">
      <alignment horizontal="center" vertical="center" shrinkToFit="1"/>
    </xf>
    <xf numFmtId="178" fontId="27" fillId="0" borderId="16" xfId="45" applyNumberFormat="1" applyFont="1" applyBorder="1" applyAlignment="1">
      <alignment horizontal="center" vertical="center" shrinkToFit="1"/>
    </xf>
    <xf numFmtId="178" fontId="27" fillId="0" borderId="17" xfId="45" applyNumberFormat="1" applyFont="1" applyBorder="1" applyAlignment="1">
      <alignment horizontal="center" vertical="center" shrinkToFit="1"/>
    </xf>
    <xf numFmtId="0" fontId="34" fillId="0" borderId="0" xfId="45" applyFont="1" applyAlignment="1" applyProtection="1">
      <alignment vertical="center" shrinkToFit="1"/>
      <protection locked="0"/>
    </xf>
    <xf numFmtId="0" fontId="34" fillId="0" borderId="14" xfId="45" applyFont="1" applyBorder="1" applyAlignment="1" applyProtection="1">
      <alignment vertical="center" shrinkToFit="1"/>
      <protection locked="0"/>
    </xf>
    <xf numFmtId="0" fontId="34" fillId="0" borderId="17" xfId="45" applyFont="1" applyBorder="1" applyAlignment="1" applyProtection="1">
      <alignment vertical="center" shrinkToFit="1"/>
      <protection locked="0"/>
    </xf>
    <xf numFmtId="0" fontId="34" fillId="0" borderId="13" xfId="45" applyFont="1" applyBorder="1" applyAlignment="1">
      <alignment horizontal="distributed" vertical="center"/>
    </xf>
    <xf numFmtId="0" fontId="34" fillId="0" borderId="14" xfId="45" applyFont="1" applyBorder="1" applyAlignment="1">
      <alignment horizontal="distributed" vertical="center"/>
    </xf>
    <xf numFmtId="49" fontId="43" fillId="0" borderId="11" xfId="45" applyNumberFormat="1" applyFont="1" applyBorder="1" applyAlignment="1" applyProtection="1">
      <alignment horizontal="center" vertical="center"/>
      <protection locked="0"/>
    </xf>
    <xf numFmtId="49" fontId="43" fillId="0" borderId="16" xfId="45" applyNumberFormat="1" applyFont="1" applyBorder="1" applyAlignment="1" applyProtection="1">
      <alignment horizontal="center" vertical="center"/>
      <protection locked="0"/>
    </xf>
    <xf numFmtId="58" fontId="43" fillId="0" borderId="11" xfId="45" applyNumberFormat="1" applyFont="1" applyBorder="1" applyAlignment="1">
      <alignment horizontal="left" vertical="center" shrinkToFit="1"/>
    </xf>
    <xf numFmtId="0" fontId="43" fillId="0" borderId="11" xfId="45" applyFont="1" applyBorder="1" applyAlignment="1">
      <alignment horizontal="left" vertical="center" shrinkToFit="1"/>
    </xf>
    <xf numFmtId="0" fontId="43" fillId="0" borderId="0" xfId="45" applyFont="1" applyAlignment="1">
      <alignment vertical="center" shrinkToFit="1"/>
    </xf>
    <xf numFmtId="0" fontId="43" fillId="0" borderId="14" xfId="45" applyFont="1" applyBorder="1" applyAlignment="1">
      <alignment vertical="center" shrinkToFit="1"/>
    </xf>
    <xf numFmtId="0" fontId="43" fillId="0" borderId="16" xfId="45" applyFont="1" applyBorder="1" applyAlignment="1">
      <alignment vertical="center" shrinkToFit="1"/>
    </xf>
    <xf numFmtId="0" fontId="43" fillId="0" borderId="17" xfId="45" applyFont="1" applyBorder="1" applyAlignment="1">
      <alignment vertical="center" shrinkToFit="1"/>
    </xf>
    <xf numFmtId="58" fontId="43" fillId="0" borderId="11" xfId="45" applyNumberFormat="1" applyFont="1" applyBorder="1" applyAlignment="1">
      <alignment horizontal="left" vertical="center"/>
    </xf>
    <xf numFmtId="0" fontId="43" fillId="0" borderId="11" xfId="45" applyFont="1" applyBorder="1" applyAlignment="1">
      <alignment horizontal="left" vertical="center"/>
    </xf>
    <xf numFmtId="49" fontId="43" fillId="0" borderId="10" xfId="45" applyNumberFormat="1" applyFont="1" applyBorder="1" applyAlignment="1" applyProtection="1">
      <alignment horizontal="center" vertical="center"/>
      <protection locked="0"/>
    </xf>
    <xf numFmtId="49" fontId="43" fillId="0" borderId="15" xfId="45" applyNumberFormat="1" applyFont="1" applyBorder="1" applyAlignment="1" applyProtection="1">
      <alignment horizontal="center" vertical="center"/>
      <protection locked="0"/>
    </xf>
    <xf numFmtId="0" fontId="43" fillId="0" borderId="11" xfId="45" applyFont="1" applyBorder="1" applyAlignment="1">
      <alignment horizontal="center" vertical="center"/>
    </xf>
    <xf numFmtId="0" fontId="43" fillId="0" borderId="16" xfId="45" applyFont="1" applyBorder="1" applyAlignment="1">
      <alignment horizontal="center" vertical="center"/>
    </xf>
    <xf numFmtId="58" fontId="34" fillId="0" borderId="11" xfId="45" applyNumberFormat="1" applyFont="1" applyBorder="1" applyAlignment="1">
      <alignment horizontal="center" vertical="center" shrinkToFit="1"/>
    </xf>
    <xf numFmtId="0" fontId="34" fillId="0" borderId="11" xfId="45" applyFont="1" applyBorder="1" applyAlignment="1">
      <alignment horizontal="center" vertical="center" shrinkToFit="1"/>
    </xf>
    <xf numFmtId="0" fontId="34" fillId="0" borderId="10" xfId="45" applyFont="1" applyBorder="1" applyAlignment="1">
      <alignment horizontal="center" vertical="center" shrinkToFit="1"/>
    </xf>
    <xf numFmtId="0" fontId="34" fillId="0" borderId="15" xfId="45" applyFont="1" applyBorder="1" applyAlignment="1">
      <alignment horizontal="center" vertical="center" shrinkToFit="1"/>
    </xf>
    <xf numFmtId="0" fontId="34" fillId="0" borderId="16" xfId="45" applyFont="1" applyBorder="1" applyAlignment="1">
      <alignment horizontal="center" vertical="center" shrinkToFit="1"/>
    </xf>
    <xf numFmtId="0" fontId="27" fillId="0" borderId="0" xfId="45" applyFont="1" applyAlignment="1">
      <alignment horizontal="center" vertical="center" shrinkToFit="1"/>
    </xf>
    <xf numFmtId="0" fontId="27" fillId="0" borderId="16" xfId="45" applyFont="1" applyBorder="1" applyAlignment="1">
      <alignment horizontal="center" vertical="center" shrinkToFit="1"/>
    </xf>
    <xf numFmtId="180" fontId="85" fillId="0" borderId="0" xfId="45" applyNumberFormat="1" applyFont="1" applyAlignment="1" applyProtection="1">
      <alignment horizontal="center"/>
      <protection locked="0"/>
    </xf>
    <xf numFmtId="180" fontId="85" fillId="0" borderId="16" xfId="45" applyNumberFormat="1" applyFont="1" applyBorder="1" applyAlignment="1" applyProtection="1">
      <alignment horizontal="center"/>
      <protection locked="0"/>
    </xf>
    <xf numFmtId="0" fontId="34" fillId="0" borderId="10" xfId="45" applyFont="1" applyBorder="1" applyAlignment="1" applyProtection="1">
      <alignment horizontal="left" vertical="center"/>
      <protection locked="0"/>
    </xf>
    <xf numFmtId="0" fontId="34" fillId="0" borderId="11" xfId="45" applyFont="1" applyBorder="1" applyAlignment="1" applyProtection="1">
      <alignment horizontal="left" vertical="center"/>
      <protection locked="0"/>
    </xf>
    <xf numFmtId="0" fontId="34" fillId="0" borderId="12" xfId="45" applyFont="1" applyBorder="1" applyAlignment="1" applyProtection="1">
      <alignment horizontal="left" vertical="center"/>
      <protection locked="0"/>
    </xf>
    <xf numFmtId="0" fontId="34" fillId="0" borderId="15" xfId="45" applyFont="1" applyBorder="1" applyAlignment="1" applyProtection="1">
      <alignment horizontal="left" vertical="center"/>
      <protection locked="0"/>
    </xf>
    <xf numFmtId="0" fontId="34" fillId="0" borderId="16" xfId="45" applyFont="1" applyBorder="1" applyAlignment="1" applyProtection="1">
      <alignment horizontal="left" vertical="center"/>
      <protection locked="0"/>
    </xf>
    <xf numFmtId="0" fontId="34" fillId="0" borderId="17" xfId="45" applyFont="1" applyBorder="1" applyAlignment="1" applyProtection="1">
      <alignment horizontal="left" vertical="center"/>
      <protection locked="0"/>
    </xf>
    <xf numFmtId="0" fontId="34" fillId="0" borderId="0" xfId="45" applyFont="1" applyAlignment="1" applyProtection="1">
      <alignment horizontal="left" vertical="center"/>
      <protection locked="0"/>
    </xf>
    <xf numFmtId="0" fontId="79" fillId="0" borderId="0" xfId="45" applyFont="1" applyAlignment="1">
      <alignment horizontal="center" vertical="center"/>
    </xf>
    <xf numFmtId="0" fontId="59" fillId="36" borderId="83" xfId="45" applyFont="1" applyFill="1" applyBorder="1" applyAlignment="1">
      <alignment horizontal="center" vertical="center"/>
    </xf>
    <xf numFmtId="0" fontId="59" fillId="36" borderId="27" xfId="45" applyFont="1" applyFill="1" applyBorder="1" applyAlignment="1">
      <alignment horizontal="center" vertical="center"/>
    </xf>
    <xf numFmtId="0" fontId="59" fillId="36" borderId="86" xfId="45" applyFont="1" applyFill="1" applyBorder="1" applyAlignment="1">
      <alignment horizontal="center" vertical="center"/>
    </xf>
    <xf numFmtId="0" fontId="59" fillId="35" borderId="83" xfId="45" applyFont="1" applyFill="1" applyBorder="1" applyAlignment="1">
      <alignment horizontal="center" vertical="center"/>
    </xf>
    <xf numFmtId="0" fontId="59" fillId="35" borderId="27" xfId="45" applyFont="1" applyFill="1" applyBorder="1" applyAlignment="1">
      <alignment horizontal="center" vertical="center"/>
    </xf>
    <xf numFmtId="0" fontId="59" fillId="35" borderId="86" xfId="45" applyFont="1" applyFill="1" applyBorder="1" applyAlignment="1">
      <alignment horizontal="center" vertical="center"/>
    </xf>
    <xf numFmtId="0" fontId="87" fillId="0" borderId="0" xfId="45" applyFont="1" applyAlignment="1">
      <alignment horizontal="center" vertical="center" wrapText="1" shrinkToFit="1"/>
    </xf>
    <xf numFmtId="0" fontId="87" fillId="0" borderId="0" xfId="45" applyFont="1" applyAlignment="1">
      <alignment horizontal="center" vertical="center" shrinkToFit="1"/>
    </xf>
    <xf numFmtId="179" fontId="43" fillId="0" borderId="10" xfId="45" applyNumberFormat="1" applyFont="1" applyBorder="1" applyAlignment="1">
      <alignment horizontal="center" vertical="center" shrinkToFit="1"/>
    </xf>
    <xf numFmtId="179" fontId="43" fillId="0" borderId="11" xfId="45" applyNumberFormat="1" applyFont="1" applyBorder="1" applyAlignment="1">
      <alignment horizontal="center" vertical="center" shrinkToFit="1"/>
    </xf>
    <xf numFmtId="179" fontId="43" fillId="0" borderId="12" xfId="45" applyNumberFormat="1" applyFont="1" applyBorder="1" applyAlignment="1">
      <alignment horizontal="center" vertical="center" shrinkToFit="1"/>
    </xf>
    <xf numFmtId="179" fontId="43" fillId="0" borderId="15" xfId="45" applyNumberFormat="1" applyFont="1" applyBorder="1" applyAlignment="1">
      <alignment horizontal="center" vertical="center" shrinkToFit="1"/>
    </xf>
    <xf numFmtId="179" fontId="43" fillId="0" borderId="16" xfId="45" applyNumberFormat="1" applyFont="1" applyBorder="1" applyAlignment="1">
      <alignment horizontal="center" vertical="center" shrinkToFit="1"/>
    </xf>
    <xf numFmtId="179" fontId="43" fillId="0" borderId="17" xfId="45" applyNumberFormat="1" applyFont="1" applyBorder="1" applyAlignment="1">
      <alignment horizontal="center" vertical="center" shrinkToFit="1"/>
    </xf>
    <xf numFmtId="179" fontId="34" fillId="0" borderId="10" xfId="45" applyNumberFormat="1" applyFont="1" applyBorder="1" applyAlignment="1" applyProtection="1">
      <alignment horizontal="center" vertical="center" shrinkToFit="1"/>
      <protection locked="0"/>
    </xf>
    <xf numFmtId="179" fontId="34" fillId="0" borderId="11" xfId="45" applyNumberFormat="1" applyFont="1" applyBorder="1" applyAlignment="1" applyProtection="1">
      <alignment horizontal="center" vertical="center" shrinkToFit="1"/>
      <protection locked="0"/>
    </xf>
    <xf numFmtId="179" fontId="34" fillId="0" borderId="12" xfId="45" applyNumberFormat="1" applyFont="1" applyBorder="1" applyAlignment="1" applyProtection="1">
      <alignment horizontal="center" vertical="center" shrinkToFit="1"/>
      <protection locked="0"/>
    </xf>
    <xf numFmtId="179" fontId="34" fillId="0" borderId="15" xfId="45" applyNumberFormat="1" applyFont="1" applyBorder="1" applyAlignment="1" applyProtection="1">
      <alignment horizontal="center" vertical="center" shrinkToFit="1"/>
      <protection locked="0"/>
    </xf>
    <xf numFmtId="179" fontId="34" fillId="0" borderId="16" xfId="45" applyNumberFormat="1" applyFont="1" applyBorder="1" applyAlignment="1" applyProtection="1">
      <alignment horizontal="center" vertical="center" shrinkToFit="1"/>
      <protection locked="0"/>
    </xf>
    <xf numFmtId="179" fontId="34" fillId="0" borderId="17" xfId="45" applyNumberFormat="1" applyFont="1" applyBorder="1" applyAlignment="1" applyProtection="1">
      <alignment horizontal="center" vertical="center" shrinkToFit="1"/>
      <protection locked="0"/>
    </xf>
    <xf numFmtId="179" fontId="34" fillId="0" borderId="10" xfId="45" applyNumberFormat="1" applyFont="1" applyBorder="1" applyAlignment="1">
      <alignment horizontal="center" vertical="center" shrinkToFit="1"/>
    </xf>
    <xf numFmtId="179" fontId="34" fillId="0" borderId="11" xfId="45" applyNumberFormat="1" applyFont="1" applyBorder="1" applyAlignment="1">
      <alignment horizontal="center" vertical="center" shrinkToFit="1"/>
    </xf>
    <xf numFmtId="179" fontId="34" fillId="0" borderId="12" xfId="45" applyNumberFormat="1" applyFont="1" applyBorder="1" applyAlignment="1">
      <alignment horizontal="center" vertical="center" shrinkToFit="1"/>
    </xf>
    <xf numFmtId="179" fontId="34" fillId="0" borderId="15" xfId="45" applyNumberFormat="1" applyFont="1" applyBorder="1" applyAlignment="1">
      <alignment horizontal="center" vertical="center" shrinkToFit="1"/>
    </xf>
    <xf numFmtId="179" fontId="34" fillId="0" borderId="16" xfId="45" applyNumberFormat="1" applyFont="1" applyBorder="1" applyAlignment="1">
      <alignment horizontal="center" vertical="center" shrinkToFit="1"/>
    </xf>
    <xf numFmtId="179" fontId="34" fillId="0" borderId="17" xfId="45" applyNumberFormat="1" applyFont="1" applyBorder="1" applyAlignment="1">
      <alignment horizontal="center" vertical="center" shrinkToFit="1"/>
    </xf>
    <xf numFmtId="0" fontId="34" fillId="0" borderId="10" xfId="45" applyFont="1" applyBorder="1" applyAlignment="1" applyProtection="1">
      <alignment horizontal="center" vertical="center" shrinkToFit="1"/>
      <protection locked="0"/>
    </xf>
    <xf numFmtId="0" fontId="34" fillId="0" borderId="11" xfId="45" applyFont="1" applyBorder="1" applyAlignment="1" applyProtection="1">
      <alignment horizontal="center" vertical="center" shrinkToFit="1"/>
      <protection locked="0"/>
    </xf>
    <xf numFmtId="0" fontId="34" fillId="0" borderId="12" xfId="45" applyFont="1" applyBorder="1" applyAlignment="1" applyProtection="1">
      <alignment horizontal="center" vertical="center" shrinkToFit="1"/>
      <protection locked="0"/>
    </xf>
    <xf numFmtId="0" fontId="34" fillId="0" borderId="15" xfId="45" applyFont="1" applyBorder="1" applyAlignment="1" applyProtection="1">
      <alignment horizontal="center" vertical="center" shrinkToFit="1"/>
      <protection locked="0"/>
    </xf>
    <xf numFmtId="0" fontId="34" fillId="0" borderId="16" xfId="45" applyFont="1" applyBorder="1" applyAlignment="1" applyProtection="1">
      <alignment horizontal="center" vertical="center" shrinkToFit="1"/>
      <protection locked="0"/>
    </xf>
    <xf numFmtId="0" fontId="34" fillId="0" borderId="17" xfId="45" applyFont="1" applyBorder="1" applyAlignment="1" applyProtection="1">
      <alignment horizontal="center" vertical="center" shrinkToFit="1"/>
      <protection locked="0"/>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F98B9C74-6963-446B-A9E2-57730E9DC045}"/>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C478E25D-2361-4FA1-A96B-50131EF5EDF5}"/>
    <cellStyle name="標準 2 2" xfId="45" xr:uid="{1A791ED6-C5D5-43D4-8F99-9EA3709F6224}"/>
    <cellStyle name="標準 3" xfId="43" xr:uid="{6B63873B-5690-46BD-BD62-9F0A82BB437C}"/>
    <cellStyle name="良い" xfId="6" builtinId="26" customBuiltin="1"/>
  </cellStyles>
  <dxfs count="470">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s>
  <tableStyles count="0" defaultTableStyle="TableStyleMedium2" defaultPivotStyle="PivotStyleLight16"/>
  <colors>
    <mruColors>
      <color rgb="FFCC66FF"/>
      <color rgb="FF00CCFF"/>
      <color rgb="FFFF0066"/>
      <color rgb="FFCCFFFF"/>
      <color rgb="FFFFFFCC"/>
      <color rgb="FF66FF66"/>
      <color rgb="FFFFEBFF"/>
      <color rgb="FFFFDDE8"/>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6.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12</xdr:col>
      <xdr:colOff>838200</xdr:colOff>
      <xdr:row>30</xdr:row>
      <xdr:rowOff>85725</xdr:rowOff>
    </xdr:from>
    <xdr:to>
      <xdr:col>15</xdr:col>
      <xdr:colOff>1102090</xdr:colOff>
      <xdr:row>37</xdr:row>
      <xdr:rowOff>95250</xdr:rowOff>
    </xdr:to>
    <xdr:pic>
      <xdr:nvPicPr>
        <xdr:cNvPr id="2" name="図 1">
          <a:extLst>
            <a:ext uri="{FF2B5EF4-FFF2-40B4-BE49-F238E27FC236}">
              <a16:creationId xmlns:a16="http://schemas.microsoft.com/office/drawing/2014/main" id="{34092563-BD2F-446A-9CB7-7AA774CC5D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15650" y="7915275"/>
          <a:ext cx="3216640" cy="1838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44</xdr:row>
          <xdr:rowOff>153875</xdr:rowOff>
        </xdr:from>
        <xdr:to>
          <xdr:col>8</xdr:col>
          <xdr:colOff>1533524</xdr:colOff>
          <xdr:row>108</xdr:row>
          <xdr:rowOff>75473</xdr:rowOff>
        </xdr:to>
        <xdr:pic>
          <xdr:nvPicPr>
            <xdr:cNvPr id="2" name="図 1">
              <a:extLst>
                <a:ext uri="{FF2B5EF4-FFF2-40B4-BE49-F238E27FC236}">
                  <a16:creationId xmlns:a16="http://schemas.microsoft.com/office/drawing/2014/main" id="{5F8AB3B7-DE09-4555-B60D-930C3FD1AAB5}"/>
                </a:ext>
              </a:extLst>
            </xdr:cNvPr>
            <xdr:cNvPicPr>
              <a:picLocks noChangeAspect="1" noChangeArrowheads="1"/>
              <a:extLst>
                <a:ext uri="{84589F7E-364E-4C9E-8A38-B11213B215E9}">
                  <a14:cameraTool cellRange="'誓約書（支店）'!$A:$E" spid="_x0000_s4169"/>
                </a:ext>
              </a:extLst>
            </xdr:cNvPicPr>
          </xdr:nvPicPr>
          <xdr:blipFill>
            <a:blip xmlns:r="http://schemas.openxmlformats.org/officeDocument/2006/relationships" r:embed="rId1"/>
            <a:srcRect/>
            <a:stretch>
              <a:fillRect/>
            </a:stretch>
          </xdr:blipFill>
          <xdr:spPr bwMode="auto">
            <a:xfrm>
              <a:off x="266700" y="11364800"/>
              <a:ext cx="6743699" cy="1089439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1828800</xdr:colOff>
      <xdr:row>4</xdr:row>
      <xdr:rowOff>0</xdr:rowOff>
    </xdr:from>
    <xdr:to>
      <xdr:col>2</xdr:col>
      <xdr:colOff>66675</xdr:colOff>
      <xdr:row>4</xdr:row>
      <xdr:rowOff>9525</xdr:rowOff>
    </xdr:to>
    <xdr:sp macro="" textlink="">
      <xdr:nvSpPr>
        <xdr:cNvPr id="4" name="テキスト ボックス 3">
          <a:extLst>
            <a:ext uri="{FF2B5EF4-FFF2-40B4-BE49-F238E27FC236}">
              <a16:creationId xmlns:a16="http://schemas.microsoft.com/office/drawing/2014/main" id="{B8CF07E4-95D4-4B68-A4E4-442442C3660D}"/>
            </a:ext>
          </a:extLst>
        </xdr:cNvPr>
        <xdr:cNvSpPr txBox="1"/>
      </xdr:nvSpPr>
      <xdr:spPr>
        <a:xfrm>
          <a:off x="2752725" y="419100"/>
          <a:ext cx="2762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a:t>
          </a:r>
          <a:endParaRPr kumimoji="1" lang="ja-JP" altLang="en-US" sz="1100"/>
        </a:p>
      </xdr:txBody>
    </xdr:sp>
    <xdr:clientData/>
  </xdr:twoCellAnchor>
  <xdr:twoCellAnchor>
    <xdr:from>
      <xdr:col>2</xdr:col>
      <xdr:colOff>590550</xdr:colOff>
      <xdr:row>49</xdr:row>
      <xdr:rowOff>0</xdr:rowOff>
    </xdr:from>
    <xdr:to>
      <xdr:col>3</xdr:col>
      <xdr:colOff>152400</xdr:colOff>
      <xdr:row>49</xdr:row>
      <xdr:rowOff>304800</xdr:rowOff>
    </xdr:to>
    <xdr:sp macro="" textlink="">
      <xdr:nvSpPr>
        <xdr:cNvPr id="5" name="テキスト ボックス 4">
          <a:extLst>
            <a:ext uri="{FF2B5EF4-FFF2-40B4-BE49-F238E27FC236}">
              <a16:creationId xmlns:a16="http://schemas.microsoft.com/office/drawing/2014/main" id="{DA62732C-5682-4F61-A7DF-A97BA5985BFA}"/>
            </a:ext>
          </a:extLst>
        </xdr:cNvPr>
        <xdr:cNvSpPr txBox="1"/>
      </xdr:nvSpPr>
      <xdr:spPr>
        <a:xfrm>
          <a:off x="3667125" y="11887200"/>
          <a:ext cx="4476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a:t>
          </a:r>
          <a:endParaRPr kumimoji="1" lang="ja-JP" altLang="en-US" sz="1100"/>
        </a:p>
      </xdr:txBody>
    </xdr:sp>
    <xdr:clientData/>
  </xdr:twoCellAnchor>
  <xdr:twoCellAnchor>
    <xdr:from>
      <xdr:col>1</xdr:col>
      <xdr:colOff>1828800</xdr:colOff>
      <xdr:row>3</xdr:row>
      <xdr:rowOff>28575</xdr:rowOff>
    </xdr:from>
    <xdr:to>
      <xdr:col>2</xdr:col>
      <xdr:colOff>66675</xdr:colOff>
      <xdr:row>4</xdr:row>
      <xdr:rowOff>0</xdr:rowOff>
    </xdr:to>
    <xdr:sp macro="" textlink="">
      <xdr:nvSpPr>
        <xdr:cNvPr id="7" name="テキスト ボックス 6">
          <a:extLst>
            <a:ext uri="{FF2B5EF4-FFF2-40B4-BE49-F238E27FC236}">
              <a16:creationId xmlns:a16="http://schemas.microsoft.com/office/drawing/2014/main" id="{220D3D63-990A-4475-94B3-770651BC289A}"/>
            </a:ext>
          </a:extLst>
        </xdr:cNvPr>
        <xdr:cNvSpPr txBox="1"/>
      </xdr:nvSpPr>
      <xdr:spPr>
        <a:xfrm>
          <a:off x="2695575" y="809625"/>
          <a:ext cx="4476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a:t>
          </a:r>
          <a:endParaRPr kumimoji="1" lang="ja-JP" altLang="en-US" sz="1100"/>
        </a:p>
      </xdr:txBody>
    </xdr:sp>
    <xdr:clientData/>
  </xdr:twoCellAnchor>
  <xdr:twoCellAnchor>
    <xdr:from>
      <xdr:col>4</xdr:col>
      <xdr:colOff>952500</xdr:colOff>
      <xdr:row>95</xdr:row>
      <xdr:rowOff>19050</xdr:rowOff>
    </xdr:from>
    <xdr:to>
      <xdr:col>5</xdr:col>
      <xdr:colOff>323850</xdr:colOff>
      <xdr:row>95</xdr:row>
      <xdr:rowOff>323850</xdr:rowOff>
    </xdr:to>
    <xdr:sp macro="" textlink="">
      <xdr:nvSpPr>
        <xdr:cNvPr id="9" name="テキスト ボックス 8">
          <a:extLst>
            <a:ext uri="{FF2B5EF4-FFF2-40B4-BE49-F238E27FC236}">
              <a16:creationId xmlns:a16="http://schemas.microsoft.com/office/drawing/2014/main" id="{AFECA752-EDD5-4D22-8788-265592A408F2}"/>
            </a:ext>
          </a:extLst>
        </xdr:cNvPr>
        <xdr:cNvSpPr txBox="1"/>
      </xdr:nvSpPr>
      <xdr:spPr>
        <a:xfrm>
          <a:off x="5781675" y="23145750"/>
          <a:ext cx="4476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19051</xdr:colOff>
          <xdr:row>71</xdr:row>
          <xdr:rowOff>152401</xdr:rowOff>
        </xdr:from>
        <xdr:to>
          <xdr:col>52</xdr:col>
          <xdr:colOff>114989</xdr:colOff>
          <xdr:row>125</xdr:row>
          <xdr:rowOff>47625</xdr:rowOff>
        </xdr:to>
        <xdr:pic>
          <xdr:nvPicPr>
            <xdr:cNvPr id="5" name="図 4">
              <a:extLst>
                <a:ext uri="{FF2B5EF4-FFF2-40B4-BE49-F238E27FC236}">
                  <a16:creationId xmlns:a16="http://schemas.microsoft.com/office/drawing/2014/main" id="{67FD2C51-8711-4E4A-BB7B-362675367D03}"/>
                </a:ext>
              </a:extLst>
            </xdr:cNvPr>
            <xdr:cNvPicPr>
              <a:picLocks noChangeAspect="1" noChangeArrowheads="1"/>
              <a:extLst>
                <a:ext uri="{84589F7E-364E-4C9E-8A38-B11213B215E9}">
                  <a14:cameraTool cellRange="'【保証】分担金納付書 '!$A$1:$BC$63" spid="_x0000_s6199"/>
                </a:ext>
              </a:extLst>
            </xdr:cNvPicPr>
          </xdr:nvPicPr>
          <xdr:blipFill>
            <a:blip xmlns:r="http://schemas.openxmlformats.org/officeDocument/2006/relationships" r:embed="rId1"/>
            <a:srcRect/>
            <a:stretch>
              <a:fillRect/>
            </a:stretch>
          </xdr:blipFill>
          <xdr:spPr bwMode="auto">
            <a:xfrm>
              <a:off x="57151" y="10868026"/>
              <a:ext cx="7220638" cy="101822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266699</xdr:colOff>
      <xdr:row>16</xdr:row>
      <xdr:rowOff>247100</xdr:rowOff>
    </xdr:from>
    <xdr:to>
      <xdr:col>3</xdr:col>
      <xdr:colOff>38100</xdr:colOff>
      <xdr:row>17</xdr:row>
      <xdr:rowOff>152399</xdr:rowOff>
    </xdr:to>
    <xdr:pic>
      <xdr:nvPicPr>
        <xdr:cNvPr id="2" name="図 1">
          <a:extLst>
            <a:ext uri="{FF2B5EF4-FFF2-40B4-BE49-F238E27FC236}">
              <a16:creationId xmlns:a16="http://schemas.microsoft.com/office/drawing/2014/main" id="{A55E4B04-1B16-4587-8905-4E8D6CBF5E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266699" y="9619700"/>
          <a:ext cx="6134101" cy="152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yataku08\Desktop\&#12304;R4.1&#12305;&#23470;&#23429;&#20837;&#20250;&#30003;&#36796;&#12484;&#12540;&#12523;&#65288;&#27861;&#2015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入会申込書&amp;誓約書"/>
      <sheetName val="誓約書"/>
      <sheetName val="略歴書"/>
      <sheetName val="【保証】分担金納付書"/>
      <sheetName val="【保証】連帯保証書"/>
      <sheetName val="【保証】誓約書"/>
      <sheetName val="ハトマークサイト登録シート"/>
      <sheetName val="保証協会書類"/>
      <sheetName val="【保証】分担金納付書 (2)"/>
      <sheetName val="協会必要書類"/>
      <sheetName val="開業の流れ"/>
    </sheetNames>
    <sheetDataSet>
      <sheetData sheetId="0">
        <row r="4">
          <cell r="G4" t="str">
            <v>年　月　日</v>
          </cell>
        </row>
        <row r="6">
          <cell r="C6" t="str">
            <v>〒</v>
          </cell>
        </row>
        <row r="11">
          <cell r="C11" t="str">
            <v>～</v>
          </cell>
        </row>
        <row r="13">
          <cell r="C13" t="str">
            <v>徒歩   分</v>
          </cell>
          <cell r="E13" t="str">
            <v>　　　　 ｍ</v>
          </cell>
        </row>
      </sheetData>
      <sheetData sheetId="1" refreshError="1"/>
      <sheetData sheetId="2" refreshError="1"/>
      <sheetData sheetId="3" refreshError="1"/>
      <sheetData sheetId="4"/>
      <sheetData sheetId="5"/>
      <sheetData sheetId="6"/>
      <sheetData sheetId="7" refreshError="1"/>
      <sheetData sheetId="8" refreshError="1"/>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80B32-DB7D-4717-8583-F22B04C3685C}">
  <sheetPr>
    <tabColor rgb="FFFF0000"/>
  </sheetPr>
  <dimension ref="A1:Q44"/>
  <sheetViews>
    <sheetView tabSelected="1" zoomScaleNormal="100" workbookViewId="0">
      <selection activeCell="G29" sqref="G29:H29"/>
    </sheetView>
  </sheetViews>
  <sheetFormatPr defaultColWidth="12.75" defaultRowHeight="13.5" zeroHeight="1" x14ac:dyDescent="0.15"/>
  <cols>
    <col min="1" max="1" width="4.25" customWidth="1"/>
    <col min="2" max="2" width="17.625" style="13" customWidth="1"/>
    <col min="3" max="3" width="13" customWidth="1"/>
    <col min="4" max="4" width="5.5" customWidth="1"/>
    <col min="5" max="5" width="10.75" customWidth="1"/>
    <col min="6" max="6" width="17" customWidth="1"/>
    <col min="7" max="8" width="12.75" customWidth="1"/>
    <col min="9" max="9" width="4" customWidth="1"/>
    <col min="10" max="10" width="4.25" style="131" customWidth="1"/>
    <col min="11" max="11" width="17.625" style="131" customWidth="1"/>
    <col min="12" max="13" width="12.75" style="131"/>
    <col min="14" max="14" width="17" style="131" customWidth="1"/>
    <col min="15" max="15" width="9" style="131" customWidth="1"/>
    <col min="16" max="16" width="17.625" style="131" customWidth="1"/>
  </cols>
  <sheetData>
    <row r="1" spans="1:16" ht="41.25" customHeight="1" thickBot="1" x14ac:dyDescent="0.2">
      <c r="A1" s="250" t="s">
        <v>182</v>
      </c>
      <c r="B1" s="251"/>
      <c r="C1" s="251"/>
      <c r="D1" s="251"/>
      <c r="E1" s="251"/>
      <c r="F1" s="251"/>
      <c r="G1" s="251"/>
      <c r="H1" s="251"/>
      <c r="J1" s="355" t="s">
        <v>176</v>
      </c>
      <c r="K1" s="356"/>
      <c r="L1" s="356"/>
      <c r="M1" s="356"/>
      <c r="N1" s="356"/>
      <c r="O1" s="356"/>
      <c r="P1" s="356"/>
    </row>
    <row r="2" spans="1:16" x14ac:dyDescent="0.15">
      <c r="A2" s="264" t="s">
        <v>41</v>
      </c>
      <c r="B2" s="19" t="s">
        <v>25</v>
      </c>
      <c r="C2" s="267"/>
      <c r="D2" s="268"/>
      <c r="E2" s="268"/>
      <c r="F2" s="268"/>
      <c r="G2" s="268"/>
      <c r="H2" s="269"/>
      <c r="J2" s="357" t="s">
        <v>41</v>
      </c>
      <c r="K2" s="97" t="s">
        <v>25</v>
      </c>
      <c r="L2" s="360" t="s">
        <v>190</v>
      </c>
      <c r="M2" s="361"/>
      <c r="N2" s="361"/>
      <c r="O2" s="361"/>
      <c r="P2" s="362"/>
    </row>
    <row r="3" spans="1:16" ht="28.5" customHeight="1" x14ac:dyDescent="0.15">
      <c r="A3" s="265"/>
      <c r="B3" s="58" t="s">
        <v>24</v>
      </c>
      <c r="C3" s="239"/>
      <c r="D3" s="240"/>
      <c r="E3" s="240"/>
      <c r="F3" s="240"/>
      <c r="G3" s="240"/>
      <c r="H3" s="241"/>
      <c r="J3" s="358"/>
      <c r="K3" s="98" t="s">
        <v>24</v>
      </c>
      <c r="L3" s="363" t="s">
        <v>136</v>
      </c>
      <c r="M3" s="364"/>
      <c r="N3" s="364"/>
      <c r="O3" s="364"/>
      <c r="P3" s="365"/>
    </row>
    <row r="4" spans="1:16" ht="12.75" customHeight="1" x14ac:dyDescent="0.15">
      <c r="A4" s="265"/>
      <c r="B4" s="59" t="s">
        <v>25</v>
      </c>
      <c r="C4" s="261"/>
      <c r="D4" s="262"/>
      <c r="E4" s="263"/>
      <c r="F4" s="255" t="s">
        <v>37</v>
      </c>
      <c r="G4" s="257"/>
      <c r="H4" s="258"/>
      <c r="J4" s="358"/>
      <c r="K4" s="99" t="s">
        <v>25</v>
      </c>
      <c r="L4" s="366" t="s">
        <v>189</v>
      </c>
      <c r="M4" s="367"/>
      <c r="N4" s="368" t="s">
        <v>37</v>
      </c>
      <c r="O4" s="370">
        <v>27468</v>
      </c>
      <c r="P4" s="371"/>
    </row>
    <row r="5" spans="1:16" ht="31.5" customHeight="1" x14ac:dyDescent="0.15">
      <c r="A5" s="265"/>
      <c r="B5" s="20" t="s">
        <v>77</v>
      </c>
      <c r="C5" s="270"/>
      <c r="D5" s="271"/>
      <c r="E5" s="271"/>
      <c r="F5" s="256"/>
      <c r="G5" s="259"/>
      <c r="H5" s="260"/>
      <c r="J5" s="358"/>
      <c r="K5" s="100" t="s">
        <v>77</v>
      </c>
      <c r="L5" s="374" t="s">
        <v>137</v>
      </c>
      <c r="M5" s="375"/>
      <c r="N5" s="369"/>
      <c r="O5" s="372"/>
      <c r="P5" s="373"/>
    </row>
    <row r="6" spans="1:16" ht="13.5" customHeight="1" x14ac:dyDescent="0.15">
      <c r="A6" s="265"/>
      <c r="B6" s="272" t="s">
        <v>99</v>
      </c>
      <c r="C6" s="273" t="s">
        <v>326</v>
      </c>
      <c r="D6" s="274"/>
      <c r="E6" s="274"/>
      <c r="F6" s="274"/>
      <c r="G6" s="274"/>
      <c r="H6" s="275"/>
      <c r="J6" s="358"/>
      <c r="K6" s="376" t="s">
        <v>99</v>
      </c>
      <c r="L6" s="378" t="s">
        <v>138</v>
      </c>
      <c r="M6" s="379"/>
      <c r="N6" s="379"/>
      <c r="O6" s="379"/>
      <c r="P6" s="380"/>
    </row>
    <row r="7" spans="1:16" ht="27" customHeight="1" x14ac:dyDescent="0.15">
      <c r="A7" s="265"/>
      <c r="B7" s="235"/>
      <c r="C7" s="239"/>
      <c r="D7" s="240"/>
      <c r="E7" s="240"/>
      <c r="F7" s="240"/>
      <c r="G7" s="240"/>
      <c r="H7" s="241"/>
      <c r="J7" s="358"/>
      <c r="K7" s="377"/>
      <c r="L7" s="363" t="s">
        <v>139</v>
      </c>
      <c r="M7" s="364"/>
      <c r="N7" s="364"/>
      <c r="O7" s="364"/>
      <c r="P7" s="365"/>
    </row>
    <row r="8" spans="1:16" ht="23.25" customHeight="1" x14ac:dyDescent="0.15">
      <c r="A8" s="265"/>
      <c r="B8" s="21" t="s">
        <v>26</v>
      </c>
      <c r="C8" s="232"/>
      <c r="D8" s="246"/>
      <c r="E8" s="233"/>
      <c r="F8" s="93" t="s">
        <v>183</v>
      </c>
      <c r="G8" s="232"/>
      <c r="H8" s="247"/>
      <c r="J8" s="358"/>
      <c r="K8" s="101" t="s">
        <v>26</v>
      </c>
      <c r="L8" s="349" t="s">
        <v>140</v>
      </c>
      <c r="M8" s="351"/>
      <c r="N8" s="101" t="s">
        <v>191</v>
      </c>
      <c r="O8" s="349" t="s">
        <v>141</v>
      </c>
      <c r="P8" s="350"/>
    </row>
    <row r="9" spans="1:16" ht="18" customHeight="1" x14ac:dyDescent="0.15">
      <c r="A9" s="265"/>
      <c r="B9" s="22" t="s">
        <v>27</v>
      </c>
      <c r="C9" s="232"/>
      <c r="D9" s="246"/>
      <c r="E9" s="246"/>
      <c r="F9" s="246"/>
      <c r="G9" s="277" t="s">
        <v>318</v>
      </c>
      <c r="H9" s="278"/>
      <c r="J9" s="358"/>
      <c r="K9" s="102" t="s">
        <v>27</v>
      </c>
      <c r="L9" s="349" t="s">
        <v>142</v>
      </c>
      <c r="M9" s="381"/>
      <c r="N9" s="381"/>
      <c r="O9" s="381"/>
      <c r="P9" s="350"/>
    </row>
    <row r="10" spans="1:16" ht="18" customHeight="1" x14ac:dyDescent="0.15">
      <c r="A10" s="265"/>
      <c r="B10" s="12" t="s">
        <v>28</v>
      </c>
      <c r="C10" s="232"/>
      <c r="D10" s="246"/>
      <c r="E10" s="246"/>
      <c r="F10" s="246"/>
      <c r="G10" s="246"/>
      <c r="H10" s="247"/>
      <c r="J10" s="358"/>
      <c r="K10" s="103" t="s">
        <v>28</v>
      </c>
      <c r="L10" s="349" t="s">
        <v>143</v>
      </c>
      <c r="M10" s="381"/>
      <c r="N10" s="381"/>
      <c r="O10" s="381"/>
      <c r="P10" s="350"/>
    </row>
    <row r="11" spans="1:16" ht="18" customHeight="1" x14ac:dyDescent="0.15">
      <c r="A11" s="265"/>
      <c r="B11" s="11" t="s">
        <v>48</v>
      </c>
      <c r="C11" s="276"/>
      <c r="D11" s="246"/>
      <c r="E11" s="246"/>
      <c r="F11" s="14" t="s">
        <v>49</v>
      </c>
      <c r="G11" s="232"/>
      <c r="H11" s="247"/>
      <c r="J11" s="358"/>
      <c r="K11" s="104" t="s">
        <v>48</v>
      </c>
      <c r="L11" s="349" t="s">
        <v>144</v>
      </c>
      <c r="M11" s="381"/>
      <c r="N11" s="105" t="s">
        <v>49</v>
      </c>
      <c r="O11" s="349" t="s">
        <v>145</v>
      </c>
      <c r="P11" s="350"/>
    </row>
    <row r="12" spans="1:16" ht="18" customHeight="1" x14ac:dyDescent="0.15">
      <c r="A12" s="265"/>
      <c r="B12" s="14" t="s">
        <v>50</v>
      </c>
      <c r="C12" s="232"/>
      <c r="D12" s="246"/>
      <c r="E12" s="233"/>
      <c r="F12" s="14" t="s">
        <v>47</v>
      </c>
      <c r="G12" s="232"/>
      <c r="H12" s="247"/>
      <c r="J12" s="358"/>
      <c r="K12" s="105" t="s">
        <v>50</v>
      </c>
      <c r="L12" s="349" t="s">
        <v>146</v>
      </c>
      <c r="M12" s="351"/>
      <c r="N12" s="105" t="s">
        <v>47</v>
      </c>
      <c r="O12" s="349" t="s">
        <v>147</v>
      </c>
      <c r="P12" s="350"/>
    </row>
    <row r="13" spans="1:16" ht="17.25" customHeight="1" thickBot="1" x14ac:dyDescent="0.2">
      <c r="A13" s="266"/>
      <c r="B13" s="29" t="s">
        <v>51</v>
      </c>
      <c r="C13" s="66" t="s">
        <v>327</v>
      </c>
      <c r="D13" s="71" t="s">
        <v>132</v>
      </c>
      <c r="E13" s="67" t="s">
        <v>135</v>
      </c>
      <c r="F13" s="15" t="s">
        <v>52</v>
      </c>
      <c r="G13" s="242"/>
      <c r="H13" s="245"/>
      <c r="J13" s="359"/>
      <c r="K13" s="106" t="s">
        <v>51</v>
      </c>
      <c r="L13" s="352" t="s">
        <v>148</v>
      </c>
      <c r="M13" s="353"/>
      <c r="N13" s="107" t="s">
        <v>52</v>
      </c>
      <c r="O13" s="352" t="s">
        <v>149</v>
      </c>
      <c r="P13" s="354"/>
    </row>
    <row r="14" spans="1:16" ht="12.75" customHeight="1" x14ac:dyDescent="0.15">
      <c r="J14" s="108"/>
      <c r="K14" s="109"/>
      <c r="L14" s="108"/>
      <c r="M14" s="108"/>
      <c r="N14" s="108"/>
      <c r="O14" s="108"/>
      <c r="P14" s="108"/>
    </row>
    <row r="15" spans="1:16" ht="14.25" thickBot="1" x14ac:dyDescent="0.2">
      <c r="B15" s="248"/>
      <c r="C15" s="249"/>
      <c r="D15" s="249"/>
      <c r="E15" s="249"/>
      <c r="F15" s="249"/>
      <c r="G15" s="249"/>
      <c r="H15" s="249"/>
      <c r="J15" s="108"/>
      <c r="K15" s="387"/>
      <c r="L15" s="388"/>
      <c r="M15" s="388"/>
      <c r="N15" s="388"/>
      <c r="O15" s="388"/>
      <c r="P15" s="388"/>
    </row>
    <row r="16" spans="1:16" ht="13.5" customHeight="1" x14ac:dyDescent="0.15">
      <c r="A16" s="252" t="s">
        <v>329</v>
      </c>
      <c r="B16" s="234" t="s">
        <v>179</v>
      </c>
      <c r="C16" s="236" t="s">
        <v>328</v>
      </c>
      <c r="D16" s="237"/>
      <c r="E16" s="237"/>
      <c r="F16" s="237"/>
      <c r="G16" s="237"/>
      <c r="H16" s="238"/>
      <c r="J16" s="389" t="s">
        <v>329</v>
      </c>
      <c r="K16" s="392" t="s">
        <v>179</v>
      </c>
      <c r="L16" s="393" t="s">
        <v>150</v>
      </c>
      <c r="M16" s="394"/>
      <c r="N16" s="394"/>
      <c r="O16" s="394"/>
      <c r="P16" s="395"/>
    </row>
    <row r="17" spans="1:16" ht="27" customHeight="1" x14ac:dyDescent="0.15">
      <c r="A17" s="253"/>
      <c r="B17" s="235"/>
      <c r="C17" s="239"/>
      <c r="D17" s="240"/>
      <c r="E17" s="240"/>
      <c r="F17" s="240"/>
      <c r="G17" s="240"/>
      <c r="H17" s="241"/>
      <c r="J17" s="390"/>
      <c r="K17" s="377"/>
      <c r="L17" s="363" t="s">
        <v>151</v>
      </c>
      <c r="M17" s="364"/>
      <c r="N17" s="364"/>
      <c r="O17" s="364"/>
      <c r="P17" s="365"/>
    </row>
    <row r="18" spans="1:16" ht="24.75" thickBot="1" x14ac:dyDescent="0.2">
      <c r="A18" s="254"/>
      <c r="B18" s="24" t="s">
        <v>180</v>
      </c>
      <c r="C18" s="242"/>
      <c r="D18" s="243"/>
      <c r="E18" s="244"/>
      <c r="F18" s="15" t="s">
        <v>181</v>
      </c>
      <c r="G18" s="242"/>
      <c r="H18" s="245"/>
      <c r="J18" s="391"/>
      <c r="K18" s="116" t="s">
        <v>180</v>
      </c>
      <c r="L18" s="352" t="s">
        <v>152</v>
      </c>
      <c r="M18" s="353"/>
      <c r="N18" s="107" t="s">
        <v>181</v>
      </c>
      <c r="O18" s="352" t="s">
        <v>153</v>
      </c>
      <c r="P18" s="354"/>
    </row>
    <row r="19" spans="1:16" ht="12.75" customHeight="1" thickBot="1" x14ac:dyDescent="0.2">
      <c r="J19" s="108"/>
      <c r="K19" s="109"/>
      <c r="L19" s="108"/>
      <c r="M19" s="108"/>
      <c r="N19" s="108"/>
      <c r="O19" s="108"/>
      <c r="P19" s="108"/>
    </row>
    <row r="20" spans="1:16" ht="27" x14ac:dyDescent="0.15">
      <c r="A20" s="264" t="s">
        <v>42</v>
      </c>
      <c r="B20" s="23" t="s">
        <v>29</v>
      </c>
      <c r="C20" s="310" t="s">
        <v>330</v>
      </c>
      <c r="D20" s="314"/>
      <c r="E20" s="315"/>
      <c r="F20" s="16" t="s">
        <v>30</v>
      </c>
      <c r="G20" s="319" t="s">
        <v>336</v>
      </c>
      <c r="H20" s="311"/>
      <c r="J20" s="357" t="s">
        <v>42</v>
      </c>
      <c r="K20" s="110" t="s">
        <v>29</v>
      </c>
      <c r="L20" s="382" t="s">
        <v>170</v>
      </c>
      <c r="M20" s="383"/>
      <c r="N20" s="111" t="s">
        <v>30</v>
      </c>
      <c r="O20" s="384" t="s">
        <v>171</v>
      </c>
      <c r="P20" s="385"/>
    </row>
    <row r="21" spans="1:16" ht="32.25" customHeight="1" x14ac:dyDescent="0.15">
      <c r="A21" s="265"/>
      <c r="B21" s="21" t="s">
        <v>333</v>
      </c>
      <c r="C21" s="232" t="s">
        <v>330</v>
      </c>
      <c r="D21" s="233"/>
      <c r="E21" s="43" t="s">
        <v>74</v>
      </c>
      <c r="F21" s="63" t="s">
        <v>335</v>
      </c>
      <c r="G21" s="14" t="s">
        <v>73</v>
      </c>
      <c r="H21" s="64" t="s">
        <v>337</v>
      </c>
      <c r="J21" s="358"/>
      <c r="K21" s="102" t="s">
        <v>31</v>
      </c>
      <c r="L21" s="112" t="s">
        <v>172</v>
      </c>
      <c r="M21" s="113" t="s">
        <v>74</v>
      </c>
      <c r="N21" s="114" t="s">
        <v>173</v>
      </c>
      <c r="O21" s="105" t="s">
        <v>73</v>
      </c>
      <c r="P21" s="115" t="s">
        <v>174</v>
      </c>
    </row>
    <row r="22" spans="1:16" ht="31.5" customHeight="1" thickBot="1" x14ac:dyDescent="0.2">
      <c r="A22" s="266"/>
      <c r="B22" s="24" t="s">
        <v>39</v>
      </c>
      <c r="C22" s="290" t="s">
        <v>331</v>
      </c>
      <c r="D22" s="291"/>
      <c r="E22" s="292"/>
      <c r="F22" s="17" t="s">
        <v>38</v>
      </c>
      <c r="G22" s="290" t="s">
        <v>332</v>
      </c>
      <c r="H22" s="292"/>
      <c r="J22" s="359"/>
      <c r="K22" s="116" t="s">
        <v>39</v>
      </c>
      <c r="L22" s="386">
        <v>42480</v>
      </c>
      <c r="M22" s="353"/>
      <c r="N22" s="117" t="s">
        <v>38</v>
      </c>
      <c r="O22" s="386">
        <v>44306</v>
      </c>
      <c r="P22" s="353"/>
    </row>
    <row r="23" spans="1:16" x14ac:dyDescent="0.15">
      <c r="B23" s="293" t="s">
        <v>175</v>
      </c>
      <c r="C23" s="293"/>
      <c r="D23" s="293"/>
      <c r="E23" s="293"/>
      <c r="F23" s="293"/>
      <c r="G23" s="293"/>
      <c r="H23" s="293"/>
      <c r="J23" s="108"/>
      <c r="K23" s="410" t="s">
        <v>32</v>
      </c>
      <c r="L23" s="410"/>
      <c r="M23" s="410"/>
      <c r="N23" s="410"/>
      <c r="O23" s="410"/>
      <c r="P23" s="410"/>
    </row>
    <row r="24" spans="1:16" ht="7.5" customHeight="1" thickBot="1" x14ac:dyDescent="0.2">
      <c r="J24" s="108"/>
      <c r="K24" s="109"/>
      <c r="L24" s="108"/>
      <c r="M24" s="108"/>
      <c r="N24" s="108"/>
      <c r="O24" s="108"/>
      <c r="P24" s="108"/>
    </row>
    <row r="25" spans="1:16" x14ac:dyDescent="0.15">
      <c r="A25" s="264" t="s">
        <v>33</v>
      </c>
      <c r="B25" s="25" t="s">
        <v>25</v>
      </c>
      <c r="C25" s="307"/>
      <c r="D25" s="308"/>
      <c r="E25" s="309"/>
      <c r="F25" s="18" t="s">
        <v>36</v>
      </c>
      <c r="G25" s="310" t="s">
        <v>23</v>
      </c>
      <c r="H25" s="311"/>
      <c r="J25" s="357" t="s">
        <v>33</v>
      </c>
      <c r="K25" s="118" t="s">
        <v>25</v>
      </c>
      <c r="L25" s="411" t="s">
        <v>154</v>
      </c>
      <c r="M25" s="412"/>
      <c r="N25" s="119" t="s">
        <v>36</v>
      </c>
      <c r="O25" s="382" t="s">
        <v>23</v>
      </c>
      <c r="P25" s="413"/>
    </row>
    <row r="26" spans="1:16" ht="27" customHeight="1" x14ac:dyDescent="0.15">
      <c r="A26" s="265"/>
      <c r="B26" s="61" t="s">
        <v>44</v>
      </c>
      <c r="C26" s="294"/>
      <c r="D26" s="295"/>
      <c r="E26" s="296"/>
      <c r="F26" s="62" t="s">
        <v>40</v>
      </c>
      <c r="G26" s="312"/>
      <c r="H26" s="313"/>
      <c r="J26" s="358"/>
      <c r="K26" s="120" t="s">
        <v>44</v>
      </c>
      <c r="L26" s="402" t="s">
        <v>155</v>
      </c>
      <c r="M26" s="403"/>
      <c r="N26" s="121" t="s">
        <v>40</v>
      </c>
      <c r="O26" s="404">
        <v>27568</v>
      </c>
      <c r="P26" s="405"/>
    </row>
    <row r="27" spans="1:16" ht="13.5" customHeight="1" x14ac:dyDescent="0.15">
      <c r="A27" s="265"/>
      <c r="B27" s="288" t="s">
        <v>45</v>
      </c>
      <c r="C27" s="273" t="s">
        <v>328</v>
      </c>
      <c r="D27" s="274"/>
      <c r="E27" s="274"/>
      <c r="F27" s="274"/>
      <c r="G27" s="274"/>
      <c r="H27" s="275"/>
      <c r="J27" s="358"/>
      <c r="K27" s="414" t="s">
        <v>45</v>
      </c>
      <c r="L27" s="378" t="s">
        <v>156</v>
      </c>
      <c r="M27" s="379"/>
      <c r="N27" s="379"/>
      <c r="O27" s="379"/>
      <c r="P27" s="380"/>
    </row>
    <row r="28" spans="1:16" ht="26.25" customHeight="1" x14ac:dyDescent="0.15">
      <c r="A28" s="265"/>
      <c r="B28" s="289"/>
      <c r="C28" s="239"/>
      <c r="D28" s="240"/>
      <c r="E28" s="240"/>
      <c r="F28" s="240"/>
      <c r="G28" s="240"/>
      <c r="H28" s="241"/>
      <c r="J28" s="358"/>
      <c r="K28" s="415"/>
      <c r="L28" s="363" t="s">
        <v>166</v>
      </c>
      <c r="M28" s="364"/>
      <c r="N28" s="364"/>
      <c r="O28" s="364"/>
      <c r="P28" s="365"/>
    </row>
    <row r="29" spans="1:16" ht="24.75" customHeight="1" thickBot="1" x14ac:dyDescent="0.2">
      <c r="A29" s="265"/>
      <c r="B29" s="12" t="s">
        <v>46</v>
      </c>
      <c r="C29" s="316"/>
      <c r="D29" s="317"/>
      <c r="E29" s="317"/>
      <c r="F29" s="94" t="s">
        <v>184</v>
      </c>
      <c r="G29" s="316"/>
      <c r="H29" s="318"/>
      <c r="J29" s="358"/>
      <c r="K29" s="103" t="s">
        <v>46</v>
      </c>
      <c r="L29" s="416" t="s">
        <v>157</v>
      </c>
      <c r="M29" s="417"/>
      <c r="N29" s="122" t="s">
        <v>184</v>
      </c>
      <c r="O29" s="418" t="s">
        <v>192</v>
      </c>
      <c r="P29" s="419"/>
    </row>
    <row r="30" spans="1:16" ht="14.25" thickTop="1" x14ac:dyDescent="0.15">
      <c r="A30" s="279" t="s">
        <v>43</v>
      </c>
      <c r="B30" s="26" t="s">
        <v>25</v>
      </c>
      <c r="C30" s="297"/>
      <c r="D30" s="298"/>
      <c r="E30" s="299"/>
      <c r="F30" s="72" t="s">
        <v>36</v>
      </c>
      <c r="G30" s="300" t="s">
        <v>23</v>
      </c>
      <c r="H30" s="301"/>
      <c r="J30" s="396" t="s">
        <v>43</v>
      </c>
      <c r="K30" s="123" t="s">
        <v>25</v>
      </c>
      <c r="L30" s="398" t="s">
        <v>158</v>
      </c>
      <c r="M30" s="399"/>
      <c r="N30" s="124" t="s">
        <v>36</v>
      </c>
      <c r="O30" s="400" t="s">
        <v>23</v>
      </c>
      <c r="P30" s="401"/>
    </row>
    <row r="31" spans="1:16" ht="24.75" x14ac:dyDescent="0.15">
      <c r="A31" s="265"/>
      <c r="B31" s="27" t="s">
        <v>44</v>
      </c>
      <c r="C31" s="302"/>
      <c r="D31" s="303"/>
      <c r="E31" s="304"/>
      <c r="F31" s="65" t="s">
        <v>40</v>
      </c>
      <c r="G31" s="305"/>
      <c r="H31" s="306"/>
      <c r="J31" s="358"/>
      <c r="K31" s="125" t="s">
        <v>44</v>
      </c>
      <c r="L31" s="402" t="s">
        <v>159</v>
      </c>
      <c r="M31" s="403"/>
      <c r="N31" s="121" t="s">
        <v>40</v>
      </c>
      <c r="O31" s="404">
        <v>28790</v>
      </c>
      <c r="P31" s="405"/>
    </row>
    <row r="32" spans="1:16" ht="13.5" customHeight="1" x14ac:dyDescent="0.15">
      <c r="A32" s="265"/>
      <c r="B32" s="272" t="s">
        <v>45</v>
      </c>
      <c r="C32" s="282" t="s">
        <v>328</v>
      </c>
      <c r="D32" s="283"/>
      <c r="E32" s="283"/>
      <c r="F32" s="283"/>
      <c r="G32" s="283"/>
      <c r="H32" s="284"/>
      <c r="J32" s="358"/>
      <c r="K32" s="376" t="s">
        <v>45</v>
      </c>
      <c r="L32" s="378" t="s">
        <v>160</v>
      </c>
      <c r="M32" s="379"/>
      <c r="N32" s="379"/>
      <c r="O32" s="379"/>
      <c r="P32" s="380"/>
    </row>
    <row r="33" spans="1:17" ht="27" customHeight="1" thickBot="1" x14ac:dyDescent="0.2">
      <c r="A33" s="280"/>
      <c r="B33" s="281"/>
      <c r="C33" s="285"/>
      <c r="D33" s="286"/>
      <c r="E33" s="286"/>
      <c r="F33" s="286"/>
      <c r="G33" s="286"/>
      <c r="H33" s="287"/>
      <c r="J33" s="397"/>
      <c r="K33" s="406"/>
      <c r="L33" s="407" t="s">
        <v>167</v>
      </c>
      <c r="M33" s="408"/>
      <c r="N33" s="408"/>
      <c r="O33" s="408"/>
      <c r="P33" s="409"/>
    </row>
    <row r="34" spans="1:17" ht="14.25" thickTop="1" x14ac:dyDescent="0.15">
      <c r="A34" s="265" t="s">
        <v>34</v>
      </c>
      <c r="B34" s="28" t="s">
        <v>25</v>
      </c>
      <c r="C34" s="339"/>
      <c r="D34" s="340"/>
      <c r="E34" s="341"/>
      <c r="F34" s="18" t="s">
        <v>36</v>
      </c>
      <c r="G34" s="342" t="s">
        <v>23</v>
      </c>
      <c r="H34" s="343"/>
      <c r="J34" s="358" t="s">
        <v>34</v>
      </c>
      <c r="K34" s="126" t="s">
        <v>25</v>
      </c>
      <c r="L34" s="432" t="s">
        <v>161</v>
      </c>
      <c r="M34" s="433"/>
      <c r="N34" s="119" t="s">
        <v>36</v>
      </c>
      <c r="O34" s="434" t="s">
        <v>162</v>
      </c>
      <c r="P34" s="435"/>
    </row>
    <row r="35" spans="1:17" ht="27" customHeight="1" x14ac:dyDescent="0.15">
      <c r="A35" s="265"/>
      <c r="B35" s="61" t="s">
        <v>44</v>
      </c>
      <c r="C35" s="302"/>
      <c r="D35" s="303"/>
      <c r="E35" s="304"/>
      <c r="F35" s="65" t="s">
        <v>40</v>
      </c>
      <c r="G35" s="305"/>
      <c r="H35" s="306"/>
      <c r="J35" s="358"/>
      <c r="K35" s="120" t="s">
        <v>44</v>
      </c>
      <c r="L35" s="402" t="s">
        <v>163</v>
      </c>
      <c r="M35" s="403"/>
      <c r="N35" s="121" t="s">
        <v>40</v>
      </c>
      <c r="O35" s="404">
        <v>30685</v>
      </c>
      <c r="P35" s="405"/>
    </row>
    <row r="36" spans="1:17" ht="13.5" customHeight="1" x14ac:dyDescent="0.15">
      <c r="A36" s="265"/>
      <c r="B36" s="338" t="s">
        <v>45</v>
      </c>
      <c r="C36" s="282" t="s">
        <v>328</v>
      </c>
      <c r="D36" s="283"/>
      <c r="E36" s="283"/>
      <c r="F36" s="283"/>
      <c r="G36" s="283"/>
      <c r="H36" s="284"/>
      <c r="J36" s="358"/>
      <c r="K36" s="436" t="s">
        <v>45</v>
      </c>
      <c r="L36" s="378" t="s">
        <v>164</v>
      </c>
      <c r="M36" s="379"/>
      <c r="N36" s="379"/>
      <c r="O36" s="379"/>
      <c r="P36" s="380"/>
    </row>
    <row r="37" spans="1:17" ht="24" customHeight="1" x14ac:dyDescent="0.15">
      <c r="A37" s="265"/>
      <c r="B37" s="235"/>
      <c r="C37" s="239"/>
      <c r="D37" s="240"/>
      <c r="E37" s="240"/>
      <c r="F37" s="240"/>
      <c r="G37" s="240"/>
      <c r="H37" s="241"/>
      <c r="J37" s="358"/>
      <c r="K37" s="377"/>
      <c r="L37" s="363" t="s">
        <v>168</v>
      </c>
      <c r="M37" s="364"/>
      <c r="N37" s="364"/>
      <c r="O37" s="364"/>
      <c r="P37" s="365"/>
    </row>
    <row r="38" spans="1:17" ht="13.5" customHeight="1" x14ac:dyDescent="0.15">
      <c r="A38" s="265"/>
      <c r="B38" s="272" t="s">
        <v>185</v>
      </c>
      <c r="C38" s="312" t="s">
        <v>186</v>
      </c>
      <c r="D38" s="334"/>
      <c r="E38" s="335"/>
      <c r="F38" s="336" t="s">
        <v>187</v>
      </c>
      <c r="G38" s="344" t="s">
        <v>338</v>
      </c>
      <c r="H38" s="345"/>
      <c r="J38" s="358"/>
      <c r="K38" s="376" t="s">
        <v>35</v>
      </c>
      <c r="L38" s="438" t="s">
        <v>165</v>
      </c>
      <c r="M38" s="439"/>
      <c r="N38" s="442" t="s">
        <v>187</v>
      </c>
      <c r="O38" s="444" t="s">
        <v>169</v>
      </c>
      <c r="P38" s="445"/>
    </row>
    <row r="39" spans="1:17" ht="21.75" customHeight="1" thickBot="1" x14ac:dyDescent="0.2">
      <c r="A39" s="266"/>
      <c r="B39" s="333"/>
      <c r="C39" s="326"/>
      <c r="D39" s="327"/>
      <c r="E39" s="328"/>
      <c r="F39" s="337"/>
      <c r="G39" s="346"/>
      <c r="H39" s="347"/>
      <c r="J39" s="359"/>
      <c r="K39" s="437"/>
      <c r="L39" s="440"/>
      <c r="M39" s="441"/>
      <c r="N39" s="443"/>
      <c r="O39" s="426"/>
      <c r="P39" s="446"/>
    </row>
    <row r="40" spans="1:17" ht="18" customHeight="1" x14ac:dyDescent="0.15">
      <c r="A40" s="95"/>
      <c r="B40" s="96"/>
      <c r="C40" s="348" t="s">
        <v>188</v>
      </c>
      <c r="D40" s="348"/>
      <c r="E40" s="348"/>
      <c r="F40" s="348"/>
      <c r="G40" s="348"/>
      <c r="H40" s="348"/>
      <c r="J40" s="127"/>
      <c r="K40" s="128"/>
      <c r="L40" s="447" t="s">
        <v>188</v>
      </c>
      <c r="M40" s="447"/>
      <c r="N40" s="447"/>
      <c r="O40" s="447"/>
      <c r="P40" s="447"/>
      <c r="Q40" s="132"/>
    </row>
    <row r="41" spans="1:17" ht="5.25" customHeight="1" thickBot="1" x14ac:dyDescent="0.2">
      <c r="J41" s="108"/>
      <c r="K41" s="109"/>
      <c r="L41" s="448"/>
      <c r="M41" s="448"/>
      <c r="N41" s="448"/>
      <c r="O41" s="448"/>
      <c r="P41" s="448"/>
    </row>
    <row r="42" spans="1:17" x14ac:dyDescent="0.15">
      <c r="A42" s="320" t="s">
        <v>53</v>
      </c>
      <c r="B42" s="321"/>
      <c r="C42" s="323" t="s">
        <v>334</v>
      </c>
      <c r="D42" s="324"/>
      <c r="E42" s="325"/>
      <c r="F42" s="30" t="s">
        <v>25</v>
      </c>
      <c r="G42" s="331"/>
      <c r="H42" s="332"/>
      <c r="J42" s="420" t="s">
        <v>53</v>
      </c>
      <c r="K42" s="421"/>
      <c r="L42" s="424" t="s">
        <v>193</v>
      </c>
      <c r="M42" s="425"/>
      <c r="N42" s="129" t="s">
        <v>25</v>
      </c>
      <c r="O42" s="428" t="s">
        <v>161</v>
      </c>
      <c r="P42" s="429"/>
    </row>
    <row r="43" spans="1:17" ht="24" customHeight="1" thickBot="1" x14ac:dyDescent="0.2">
      <c r="A43" s="322"/>
      <c r="B43" s="251"/>
      <c r="C43" s="326"/>
      <c r="D43" s="327"/>
      <c r="E43" s="328"/>
      <c r="F43" s="31" t="s">
        <v>54</v>
      </c>
      <c r="G43" s="329"/>
      <c r="H43" s="330"/>
      <c r="J43" s="422"/>
      <c r="K43" s="423"/>
      <c r="L43" s="426"/>
      <c r="M43" s="427"/>
      <c r="N43" s="130" t="s">
        <v>54</v>
      </c>
      <c r="O43" s="430" t="s">
        <v>163</v>
      </c>
      <c r="P43" s="431"/>
    </row>
    <row r="44" spans="1:17" x14ac:dyDescent="0.15"/>
  </sheetData>
  <sheetProtection algorithmName="SHA-512" hashValue="tI1asnhEE2FqxAoMwx/Et8srEz0R6DLIzLX3Z6BlQbsc9u82Ps2FgdwvDnonkJMuWvvZKj/fXmd0vIfk9k2j3w==" saltValue="QgCyfLICMqQG5cx8ZNu+EQ==" spinCount="100000" sheet="1" objects="1" scenarios="1"/>
  <mergeCells count="139">
    <mergeCell ref="J42:K43"/>
    <mergeCell ref="L42:M43"/>
    <mergeCell ref="O42:P42"/>
    <mergeCell ref="O43:P43"/>
    <mergeCell ref="J34:J39"/>
    <mergeCell ref="L34:M34"/>
    <mergeCell ref="O34:P34"/>
    <mergeCell ref="L35:M35"/>
    <mergeCell ref="O35:P35"/>
    <mergeCell ref="K36:K37"/>
    <mergeCell ref="L36:P36"/>
    <mergeCell ref="L37:P37"/>
    <mergeCell ref="K38:K39"/>
    <mergeCell ref="L38:M39"/>
    <mergeCell ref="N38:N39"/>
    <mergeCell ref="O38:P39"/>
    <mergeCell ref="L40:P41"/>
    <mergeCell ref="J30:J33"/>
    <mergeCell ref="L30:M30"/>
    <mergeCell ref="O30:P30"/>
    <mergeCell ref="L31:M31"/>
    <mergeCell ref="O31:P31"/>
    <mergeCell ref="K32:K33"/>
    <mergeCell ref="L32:P32"/>
    <mergeCell ref="L33:P33"/>
    <mergeCell ref="K23:P23"/>
    <mergeCell ref="J25:J29"/>
    <mergeCell ref="L25:M25"/>
    <mergeCell ref="O25:P25"/>
    <mergeCell ref="L26:M26"/>
    <mergeCell ref="O26:P26"/>
    <mergeCell ref="K27:K28"/>
    <mergeCell ref="L27:P27"/>
    <mergeCell ref="L28:P28"/>
    <mergeCell ref="L29:M29"/>
    <mergeCell ref="O29:P29"/>
    <mergeCell ref="J20:J22"/>
    <mergeCell ref="L20:M20"/>
    <mergeCell ref="O20:P20"/>
    <mergeCell ref="L22:M22"/>
    <mergeCell ref="O22:P22"/>
    <mergeCell ref="K15:P15"/>
    <mergeCell ref="J16:J18"/>
    <mergeCell ref="K16:K17"/>
    <mergeCell ref="L16:P16"/>
    <mergeCell ref="L17:P17"/>
    <mergeCell ref="L18:M18"/>
    <mergeCell ref="O18:P18"/>
    <mergeCell ref="O11:P11"/>
    <mergeCell ref="L12:M12"/>
    <mergeCell ref="O12:P12"/>
    <mergeCell ref="L13:M13"/>
    <mergeCell ref="O13:P13"/>
    <mergeCell ref="J1:P1"/>
    <mergeCell ref="J2:J13"/>
    <mergeCell ref="L2:P2"/>
    <mergeCell ref="L3:P3"/>
    <mergeCell ref="L4:M4"/>
    <mergeCell ref="N4:N5"/>
    <mergeCell ref="O4:P5"/>
    <mergeCell ref="L5:M5"/>
    <mergeCell ref="K6:K7"/>
    <mergeCell ref="L6:P6"/>
    <mergeCell ref="L7:P7"/>
    <mergeCell ref="L8:M8"/>
    <mergeCell ref="O8:P8"/>
    <mergeCell ref="L9:P9"/>
    <mergeCell ref="L10:P10"/>
    <mergeCell ref="L11:M11"/>
    <mergeCell ref="A42:B43"/>
    <mergeCell ref="C42:E43"/>
    <mergeCell ref="G43:H43"/>
    <mergeCell ref="G42:H42"/>
    <mergeCell ref="B38:B39"/>
    <mergeCell ref="C38:E39"/>
    <mergeCell ref="F38:F39"/>
    <mergeCell ref="A34:A39"/>
    <mergeCell ref="C35:E35"/>
    <mergeCell ref="G35:H35"/>
    <mergeCell ref="B36:B37"/>
    <mergeCell ref="C36:H36"/>
    <mergeCell ref="C37:H37"/>
    <mergeCell ref="C34:E34"/>
    <mergeCell ref="G34:H34"/>
    <mergeCell ref="G38:H39"/>
    <mergeCell ref="C40:H40"/>
    <mergeCell ref="A20:A22"/>
    <mergeCell ref="A25:A29"/>
    <mergeCell ref="A30:A33"/>
    <mergeCell ref="B32:B33"/>
    <mergeCell ref="C32:H32"/>
    <mergeCell ref="C33:H33"/>
    <mergeCell ref="B27:B28"/>
    <mergeCell ref="C27:H27"/>
    <mergeCell ref="C28:H28"/>
    <mergeCell ref="C22:E22"/>
    <mergeCell ref="G22:H22"/>
    <mergeCell ref="B23:H23"/>
    <mergeCell ref="C26:E26"/>
    <mergeCell ref="C30:E30"/>
    <mergeCell ref="G30:H30"/>
    <mergeCell ref="C31:E31"/>
    <mergeCell ref="G31:H31"/>
    <mergeCell ref="C25:E25"/>
    <mergeCell ref="G25:H25"/>
    <mergeCell ref="G26:H26"/>
    <mergeCell ref="C20:E20"/>
    <mergeCell ref="C29:E29"/>
    <mergeCell ref="G29:H29"/>
    <mergeCell ref="G20:H20"/>
    <mergeCell ref="A1:H1"/>
    <mergeCell ref="A16:A18"/>
    <mergeCell ref="F4:F5"/>
    <mergeCell ref="G4:H5"/>
    <mergeCell ref="C4:E4"/>
    <mergeCell ref="A2:A13"/>
    <mergeCell ref="C3:H3"/>
    <mergeCell ref="C2:H2"/>
    <mergeCell ref="C7:H7"/>
    <mergeCell ref="C8:E8"/>
    <mergeCell ref="G8:H8"/>
    <mergeCell ref="C5:E5"/>
    <mergeCell ref="B6:B7"/>
    <mergeCell ref="C6:H6"/>
    <mergeCell ref="G13:H13"/>
    <mergeCell ref="C11:E11"/>
    <mergeCell ref="C9:F9"/>
    <mergeCell ref="G9:H9"/>
    <mergeCell ref="C21:D21"/>
    <mergeCell ref="B16:B17"/>
    <mergeCell ref="C16:H16"/>
    <mergeCell ref="C17:H17"/>
    <mergeCell ref="C18:E18"/>
    <mergeCell ref="G18:H18"/>
    <mergeCell ref="C10:H10"/>
    <mergeCell ref="G11:H11"/>
    <mergeCell ref="G12:H12"/>
    <mergeCell ref="C12:E12"/>
    <mergeCell ref="B15:H15"/>
  </mergeCells>
  <phoneticPr fontId="29"/>
  <dataValidations count="5">
    <dataValidation type="list" allowBlank="1" showInputMessage="1" showErrorMessage="1" sqref="L20:M20" xr:uid="{591B98DF-7230-4949-9A48-877C1AC21CED}">
      <formula1>"　,申請中,取得済"</formula1>
    </dataValidation>
    <dataValidation type="list" allowBlank="1" showInputMessage="1" showErrorMessage="1" sqref="L21" xr:uid="{DEE5B87E-9A71-43EA-B581-4F0B4451F3F5}">
      <formula1>"　,宮城県知事,大臣"</formula1>
    </dataValidation>
    <dataValidation type="list" allowBlank="1" showInputMessage="1" showErrorMessage="1" sqref="G25:H25 G30:H30 G34:H34 O25:P25 O30:P30 O34:P34" xr:uid="{AB30B260-A269-4883-9399-3D8A263FFE57}">
      <formula1>"男,女"</formula1>
    </dataValidation>
    <dataValidation type="list" allowBlank="1" showInputMessage="1" showErrorMessage="1" sqref="C21:D21" xr:uid="{81FD5EC9-69FB-4462-90CD-650B6B585374}">
      <formula1>"選択してください,宮城県知事,大臣"</formula1>
    </dataValidation>
    <dataValidation type="list" allowBlank="1" showInputMessage="1" showErrorMessage="1" sqref="C20:E20" xr:uid="{C7B0F23F-A711-4623-A1E2-409CEA42990D}">
      <formula1>"選択してください,申請中,取得済"</formula1>
    </dataValidation>
  </dataValidations>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C857D-6833-459C-AB42-E1DBEF769F80}">
  <sheetPr>
    <tabColor rgb="FF00CCFF"/>
  </sheetPr>
  <dimension ref="A1:J110"/>
  <sheetViews>
    <sheetView showGridLines="0" zoomScaleNormal="100" workbookViewId="0">
      <selection activeCell="F11" sqref="F11:I11"/>
    </sheetView>
  </sheetViews>
  <sheetFormatPr defaultColWidth="0" defaultRowHeight="13.5" zeroHeight="1" x14ac:dyDescent="0.15"/>
  <cols>
    <col min="1" max="1" width="17.125" customWidth="1"/>
    <col min="2" max="2" width="9.375" customWidth="1"/>
    <col min="3" max="3" width="9.5" customWidth="1"/>
    <col min="4" max="4" width="7.75" customWidth="1"/>
    <col min="5" max="5" width="3.5" customWidth="1"/>
    <col min="6" max="6" width="6.875" customWidth="1"/>
    <col min="7" max="7" width="9.5" customWidth="1"/>
    <col min="8" max="8" width="8.25" customWidth="1"/>
    <col min="9" max="9" width="21.875" customWidth="1"/>
    <col min="10" max="10" width="2.75" customWidth="1"/>
    <col min="11" max="16384" width="9" hidden="1"/>
  </cols>
  <sheetData>
    <row r="1" spans="1:10" s="134" customFormat="1" x14ac:dyDescent="0.15">
      <c r="A1" s="133" t="s">
        <v>194</v>
      </c>
    </row>
    <row r="2" spans="1:10" s="134" customFormat="1" x14ac:dyDescent="0.15"/>
    <row r="3" spans="1:10" s="134" customFormat="1" ht="32.25" customHeight="1" x14ac:dyDescent="0.15">
      <c r="A3" s="458" t="s">
        <v>75</v>
      </c>
      <c r="B3" s="451"/>
      <c r="C3" s="451"/>
      <c r="D3" s="451"/>
      <c r="E3" s="451"/>
      <c r="F3" s="451"/>
      <c r="G3" s="451"/>
      <c r="H3" s="451"/>
      <c r="I3" s="451"/>
    </row>
    <row r="4" spans="1:10" s="134" customFormat="1" ht="19.5" customHeight="1" x14ac:dyDescent="0.15">
      <c r="I4" s="220" t="str">
        <f>IF(入力シート!$C$42="","",TEXT(入力シート!$C$42,"ggge年m月d日"))</f>
        <v>令和　　年　　月　　日</v>
      </c>
    </row>
    <row r="5" spans="1:10" s="134" customFormat="1" ht="15.75" customHeight="1" x14ac:dyDescent="0.15">
      <c r="A5" s="459" t="s">
        <v>76</v>
      </c>
      <c r="B5" s="451"/>
      <c r="C5" s="451"/>
      <c r="D5" s="451"/>
      <c r="E5" s="451"/>
      <c r="F5" s="451"/>
      <c r="G5" s="451"/>
      <c r="H5" s="451"/>
      <c r="I5" s="451"/>
    </row>
    <row r="6" spans="1:10" s="134" customFormat="1" ht="31.5" customHeight="1" x14ac:dyDescent="0.15">
      <c r="B6" s="135"/>
      <c r="C6" s="460" t="s">
        <v>22</v>
      </c>
      <c r="D6" s="460"/>
      <c r="E6" s="460"/>
      <c r="F6" s="461" t="str">
        <f>入力シート!C3&amp;入力シート!C5&amp;""</f>
        <v/>
      </c>
      <c r="G6" s="461"/>
      <c r="H6" s="461"/>
      <c r="I6" s="461"/>
    </row>
    <row r="7" spans="1:10" s="134" customFormat="1" ht="32.25" customHeight="1" x14ac:dyDescent="0.15">
      <c r="B7" s="135"/>
      <c r="C7" s="460" t="s">
        <v>195</v>
      </c>
      <c r="D7" s="460"/>
      <c r="E7" s="460"/>
      <c r="F7" s="462" t="str">
        <f>入力シート!C31&amp;""</f>
        <v/>
      </c>
      <c r="G7" s="462"/>
      <c r="H7" s="462"/>
      <c r="I7" s="462"/>
      <c r="J7" s="138"/>
    </row>
    <row r="8" spans="1:10" s="134" customFormat="1" ht="15.75" customHeight="1" x14ac:dyDescent="0.15">
      <c r="D8" s="449" t="s">
        <v>196</v>
      </c>
      <c r="E8" s="449"/>
      <c r="F8" s="449"/>
      <c r="G8" s="449"/>
      <c r="H8" s="449"/>
      <c r="I8" s="449"/>
    </row>
    <row r="9" spans="1:10" s="134" customFormat="1" x14ac:dyDescent="0.15">
      <c r="A9" s="450" t="s">
        <v>78</v>
      </c>
      <c r="B9" s="451"/>
      <c r="C9" s="451"/>
      <c r="D9" s="451"/>
      <c r="E9" s="451"/>
      <c r="F9" s="451"/>
      <c r="G9" s="451"/>
      <c r="H9" s="451"/>
      <c r="I9" s="451"/>
    </row>
    <row r="10" spans="1:10" s="134" customFormat="1" ht="8.25" customHeight="1" thickBot="1" x14ac:dyDescent="0.2">
      <c r="A10" s="136"/>
      <c r="I10" s="137"/>
    </row>
    <row r="11" spans="1:10" ht="20.25" customHeight="1" x14ac:dyDescent="0.15">
      <c r="A11" s="44" t="s">
        <v>79</v>
      </c>
      <c r="B11" s="527" t="str">
        <f>入力シート!C21&amp;""</f>
        <v>選択してください</v>
      </c>
      <c r="C11" s="528"/>
      <c r="D11" s="528"/>
      <c r="E11" s="528"/>
      <c r="F11" s="529" t="str">
        <f>入力シート!F21&amp;""&amp;入力シート!H21&amp;""</f>
        <v>(     　)　第　       号</v>
      </c>
      <c r="G11" s="529"/>
      <c r="H11" s="529"/>
      <c r="I11" s="530"/>
    </row>
    <row r="12" spans="1:10" ht="21.95" customHeight="1" x14ac:dyDescent="0.15">
      <c r="A12" s="463" t="s">
        <v>80</v>
      </c>
      <c r="B12" s="464" t="str">
        <f>IF(入力シート!$C$22="","",入力シート!$C$22)</f>
        <v>令和　　年 　　月　 　日</v>
      </c>
      <c r="C12" s="465"/>
      <c r="D12" s="75" t="s">
        <v>129</v>
      </c>
      <c r="E12" s="466" t="str">
        <f>IF(入力シート!$G$22="","",入力シート!$G$22)</f>
        <v>令和　　年 　　月　　日</v>
      </c>
      <c r="F12" s="466"/>
      <c r="G12" s="466"/>
      <c r="H12" s="466"/>
      <c r="I12" s="467"/>
    </row>
    <row r="13" spans="1:10" ht="21.95" customHeight="1" x14ac:dyDescent="0.15">
      <c r="A13" s="463"/>
      <c r="B13" s="452" t="str">
        <f>IF(入力シート!$G$20="","",入力シート!$G$20)</f>
        <v xml:space="preserve">   月     日</v>
      </c>
      <c r="C13" s="453"/>
      <c r="D13" s="453"/>
      <c r="E13" s="454"/>
      <c r="F13" s="455" t="s">
        <v>81</v>
      </c>
      <c r="G13" s="456"/>
      <c r="H13" s="456"/>
      <c r="I13" s="457"/>
    </row>
    <row r="14" spans="1:10" ht="21.75" customHeight="1" x14ac:dyDescent="0.15">
      <c r="A14" s="45" t="s">
        <v>82</v>
      </c>
      <c r="B14" s="525" t="s">
        <v>178</v>
      </c>
      <c r="C14" s="525"/>
      <c r="D14" s="525" t="s">
        <v>83</v>
      </c>
      <c r="E14" s="525"/>
      <c r="F14" s="525"/>
      <c r="G14" s="525"/>
      <c r="H14" s="525"/>
      <c r="I14" s="526"/>
    </row>
    <row r="15" spans="1:10" ht="17.100000000000001" customHeight="1" x14ac:dyDescent="0.15">
      <c r="A15" s="69" t="s">
        <v>1</v>
      </c>
      <c r="B15" s="536" t="str">
        <f>入力シート!C2&amp;""</f>
        <v/>
      </c>
      <c r="C15" s="537"/>
      <c r="D15" s="537"/>
      <c r="E15" s="537"/>
      <c r="F15" s="537"/>
      <c r="G15" s="516" t="str">
        <f>入力シート!C4&amp;""</f>
        <v/>
      </c>
      <c r="H15" s="516"/>
      <c r="I15" s="517"/>
    </row>
    <row r="16" spans="1:10" ht="39.75" customHeight="1" x14ac:dyDescent="0.15">
      <c r="A16" s="46" t="s">
        <v>22</v>
      </c>
      <c r="B16" s="532" t="str">
        <f>入力シート!C3&amp;""</f>
        <v/>
      </c>
      <c r="C16" s="533"/>
      <c r="D16" s="533"/>
      <c r="E16" s="533"/>
      <c r="F16" s="533"/>
      <c r="G16" s="533"/>
      <c r="H16" s="534" t="str">
        <f>入力シート!C5&amp;""</f>
        <v/>
      </c>
      <c r="I16" s="535"/>
    </row>
    <row r="17" spans="1:9" ht="17.25" customHeight="1" x14ac:dyDescent="0.15">
      <c r="A17" s="513" t="s">
        <v>200</v>
      </c>
      <c r="B17" s="515" t="str">
        <f>入力シート!C6&amp;""</f>
        <v>〒</v>
      </c>
      <c r="C17" s="516"/>
      <c r="D17" s="516"/>
      <c r="E17" s="516"/>
      <c r="F17" s="516"/>
      <c r="G17" s="516"/>
      <c r="H17" s="516"/>
      <c r="I17" s="517"/>
    </row>
    <row r="18" spans="1:9" ht="33.75" customHeight="1" x14ac:dyDescent="0.15">
      <c r="A18" s="514"/>
      <c r="B18" s="518" t="str">
        <f>入力シート!C7&amp;""</f>
        <v/>
      </c>
      <c r="C18" s="518"/>
      <c r="D18" s="518"/>
      <c r="E18" s="518"/>
      <c r="F18" s="518"/>
      <c r="G18" s="518"/>
      <c r="H18" s="518"/>
      <c r="I18" s="519"/>
    </row>
    <row r="19" spans="1:9" ht="26.1" customHeight="1" x14ac:dyDescent="0.15">
      <c r="A19" s="70" t="s">
        <v>84</v>
      </c>
      <c r="B19" s="76" t="s">
        <v>134</v>
      </c>
      <c r="C19" s="522" t="str">
        <f>入力シート!C8&amp;""</f>
        <v/>
      </c>
      <c r="D19" s="522"/>
      <c r="E19" s="522"/>
      <c r="F19" s="523"/>
      <c r="G19" s="77" t="s">
        <v>133</v>
      </c>
      <c r="H19" s="522" t="str">
        <f>入力シート!G8&amp;""</f>
        <v/>
      </c>
      <c r="I19" s="524"/>
    </row>
    <row r="20" spans="1:9" ht="21.95" customHeight="1" x14ac:dyDescent="0.15">
      <c r="A20" s="70" t="s">
        <v>85</v>
      </c>
      <c r="B20" s="520" t="str">
        <f>入力シート!C9&amp;""</f>
        <v/>
      </c>
      <c r="C20" s="520"/>
      <c r="D20" s="520"/>
      <c r="E20" s="520"/>
      <c r="F20" s="520"/>
      <c r="G20" s="520"/>
      <c r="H20" s="520"/>
      <c r="I20" s="521"/>
    </row>
    <row r="21" spans="1:9" ht="21.95" customHeight="1" x14ac:dyDescent="0.15">
      <c r="A21" s="70" t="s">
        <v>86</v>
      </c>
      <c r="B21" s="520" t="str">
        <f>入力シート!C10&amp;""</f>
        <v/>
      </c>
      <c r="C21" s="520"/>
      <c r="D21" s="520"/>
      <c r="E21" s="520"/>
      <c r="F21" s="520"/>
      <c r="G21" s="520"/>
      <c r="H21" s="520"/>
      <c r="I21" s="521"/>
    </row>
    <row r="22" spans="1:9" ht="17.100000000000001" customHeight="1" x14ac:dyDescent="0.15">
      <c r="A22" s="69" t="s">
        <v>1</v>
      </c>
      <c r="B22" s="491" t="str">
        <f>入力シート!C25&amp;""</f>
        <v/>
      </c>
      <c r="C22" s="492"/>
      <c r="D22" s="492"/>
      <c r="E22" s="492"/>
      <c r="F22" s="492"/>
      <c r="G22" s="493"/>
      <c r="H22" s="78" t="s">
        <v>87</v>
      </c>
      <c r="I22" s="79" t="str">
        <f>入力シート!G25&amp;""</f>
        <v>男</v>
      </c>
    </row>
    <row r="23" spans="1:9" ht="32.25" customHeight="1" x14ac:dyDescent="0.15">
      <c r="A23" s="46" t="s">
        <v>88</v>
      </c>
      <c r="B23" s="455" t="str">
        <f>入力シート!C26&amp;""</f>
        <v/>
      </c>
      <c r="C23" s="456"/>
      <c r="D23" s="456"/>
      <c r="E23" s="456"/>
      <c r="F23" s="456"/>
      <c r="G23" s="531"/>
      <c r="H23" s="80" t="s">
        <v>89</v>
      </c>
      <c r="I23" s="90" t="str">
        <f>IF(入力シート!$G$26="","",入力シート!$G$26)</f>
        <v/>
      </c>
    </row>
    <row r="24" spans="1:9" ht="17.100000000000001" customHeight="1" x14ac:dyDescent="0.15">
      <c r="A24" s="69" t="s">
        <v>1</v>
      </c>
      <c r="B24" s="491" t="str">
        <f>入力シート!C30&amp;""</f>
        <v/>
      </c>
      <c r="C24" s="492"/>
      <c r="D24" s="492"/>
      <c r="E24" s="492"/>
      <c r="F24" s="492"/>
      <c r="G24" s="493"/>
      <c r="H24" s="81" t="s">
        <v>87</v>
      </c>
      <c r="I24" s="82" t="str">
        <f>入力シート!G30&amp;""</f>
        <v>男</v>
      </c>
    </row>
    <row r="25" spans="1:9" ht="21.75" customHeight="1" x14ac:dyDescent="0.15">
      <c r="A25" s="468" t="s">
        <v>90</v>
      </c>
      <c r="B25" s="470" t="str">
        <f>入力シート!C31&amp;""</f>
        <v/>
      </c>
      <c r="C25" s="471"/>
      <c r="D25" s="471"/>
      <c r="E25" s="471"/>
      <c r="F25" s="471"/>
      <c r="G25" s="472"/>
      <c r="H25" s="476" t="s">
        <v>89</v>
      </c>
      <c r="I25" s="478" t="str">
        <f>IF(入力シート!$G$31="","",入力シート!$G$31)</f>
        <v/>
      </c>
    </row>
    <row r="26" spans="1:9" ht="10.5" customHeight="1" x14ac:dyDescent="0.15">
      <c r="A26" s="469"/>
      <c r="B26" s="473"/>
      <c r="C26" s="474"/>
      <c r="D26" s="474"/>
      <c r="E26" s="474"/>
      <c r="F26" s="474"/>
      <c r="G26" s="475"/>
      <c r="H26" s="477"/>
      <c r="I26" s="479"/>
    </row>
    <row r="27" spans="1:9" ht="17.100000000000001" customHeight="1" x14ac:dyDescent="0.15">
      <c r="A27" s="69" t="s">
        <v>1</v>
      </c>
      <c r="B27" s="491" t="str">
        <f>入力シート!C34&amp;""</f>
        <v/>
      </c>
      <c r="C27" s="492"/>
      <c r="D27" s="492"/>
      <c r="E27" s="492"/>
      <c r="F27" s="492"/>
      <c r="G27" s="493"/>
      <c r="H27" s="78" t="s">
        <v>87</v>
      </c>
      <c r="I27" s="79" t="str">
        <f>入力シート!G34&amp;""</f>
        <v>男</v>
      </c>
    </row>
    <row r="28" spans="1:9" ht="21.75" customHeight="1" x14ac:dyDescent="0.15">
      <c r="A28" s="468" t="s">
        <v>201</v>
      </c>
      <c r="B28" s="470" t="str">
        <f>入力シート!C35&amp;""</f>
        <v/>
      </c>
      <c r="C28" s="471"/>
      <c r="D28" s="471"/>
      <c r="E28" s="471"/>
      <c r="F28" s="471"/>
      <c r="G28" s="472"/>
      <c r="H28" s="494" t="s">
        <v>89</v>
      </c>
      <c r="I28" s="495" t="str">
        <f>IF(入力シート!$G$35="","",入力シート!$G$35)</f>
        <v/>
      </c>
    </row>
    <row r="29" spans="1:9" ht="14.25" customHeight="1" x14ac:dyDescent="0.15">
      <c r="A29" s="469"/>
      <c r="B29" s="473"/>
      <c r="C29" s="474"/>
      <c r="D29" s="474"/>
      <c r="E29" s="474"/>
      <c r="F29" s="474"/>
      <c r="G29" s="475"/>
      <c r="H29" s="477"/>
      <c r="I29" s="479"/>
    </row>
    <row r="30" spans="1:9" ht="17.100000000000001" customHeight="1" x14ac:dyDescent="0.15">
      <c r="A30" s="483" t="s">
        <v>91</v>
      </c>
      <c r="B30" s="485" t="str">
        <f>入力シート!C12&amp;""</f>
        <v/>
      </c>
      <c r="C30" s="487" t="s">
        <v>130</v>
      </c>
      <c r="D30" s="489" t="str">
        <f>入力シート!G12&amp;""</f>
        <v/>
      </c>
      <c r="E30" s="489"/>
      <c r="F30" s="487" t="s">
        <v>131</v>
      </c>
      <c r="G30" s="489" t="str">
        <f>入力シート!C13&amp;""</f>
        <v>徒歩 　分</v>
      </c>
      <c r="H30" s="487" t="s">
        <v>132</v>
      </c>
      <c r="I30" s="502" t="str">
        <f>入力シート!E13&amp;""</f>
        <v>　　　　 ｍ</v>
      </c>
    </row>
    <row r="31" spans="1:9" ht="17.100000000000001" customHeight="1" thickBot="1" x14ac:dyDescent="0.2">
      <c r="A31" s="484"/>
      <c r="B31" s="486"/>
      <c r="C31" s="488"/>
      <c r="D31" s="490"/>
      <c r="E31" s="490"/>
      <c r="F31" s="488"/>
      <c r="G31" s="490"/>
      <c r="H31" s="488"/>
      <c r="I31" s="503"/>
    </row>
    <row r="32" spans="1:9" ht="9" customHeight="1" x14ac:dyDescent="0.15">
      <c r="A32" s="2"/>
      <c r="B32" s="2"/>
      <c r="C32" s="2"/>
      <c r="D32" s="2"/>
      <c r="E32" s="2"/>
      <c r="F32" s="2"/>
      <c r="G32" s="2"/>
      <c r="H32" s="2"/>
      <c r="I32" s="2"/>
    </row>
    <row r="33" spans="1:9" ht="9" customHeight="1" x14ac:dyDescent="0.15">
      <c r="A33" s="47"/>
    </row>
    <row r="34" spans="1:9" ht="14.25" customHeight="1" x14ac:dyDescent="0.15">
      <c r="A34" s="504" t="s">
        <v>92</v>
      </c>
      <c r="B34" s="505"/>
      <c r="C34" s="505"/>
      <c r="D34" s="505"/>
      <c r="E34" s="505"/>
      <c r="F34" s="505"/>
      <c r="G34" s="505"/>
      <c r="H34" s="505"/>
      <c r="I34" s="506"/>
    </row>
    <row r="35" spans="1:9" ht="48" customHeight="1" x14ac:dyDescent="0.15">
      <c r="A35" s="507" t="s">
        <v>93</v>
      </c>
      <c r="B35" s="508"/>
      <c r="C35" s="508"/>
      <c r="D35" s="508"/>
      <c r="E35" s="508"/>
      <c r="F35" s="508"/>
      <c r="G35" s="508"/>
      <c r="H35" s="508"/>
      <c r="I35" s="509"/>
    </row>
    <row r="36" spans="1:9" ht="21.95" customHeight="1" x14ac:dyDescent="0.15">
      <c r="A36" s="507" t="s">
        <v>94</v>
      </c>
      <c r="B36" s="508"/>
      <c r="C36" s="508"/>
      <c r="D36" s="508"/>
      <c r="E36" s="508"/>
      <c r="F36" s="508"/>
      <c r="G36" s="508"/>
      <c r="H36" s="508"/>
      <c r="I36" s="509"/>
    </row>
    <row r="37" spans="1:9" ht="21.95" customHeight="1" x14ac:dyDescent="0.15">
      <c r="A37" s="510" t="s">
        <v>95</v>
      </c>
      <c r="B37" s="511"/>
      <c r="C37" s="511"/>
      <c r="D37" s="511"/>
      <c r="E37" s="511"/>
      <c r="F37" s="511"/>
      <c r="G37" s="511"/>
      <c r="H37" s="511"/>
      <c r="I37" s="512"/>
    </row>
    <row r="38" spans="1:9" x14ac:dyDescent="0.15">
      <c r="A38" s="48"/>
      <c r="B38" s="68"/>
      <c r="C38" s="68"/>
      <c r="D38" s="68"/>
      <c r="E38" s="68"/>
      <c r="F38" s="68"/>
      <c r="G38" s="68"/>
      <c r="H38" s="68"/>
      <c r="I38" s="68"/>
    </row>
    <row r="39" spans="1:9" ht="18.600000000000001" customHeight="1" x14ac:dyDescent="0.15">
      <c r="A39" s="480" t="s">
        <v>6</v>
      </c>
      <c r="B39" s="481"/>
      <c r="C39" s="481"/>
      <c r="D39" s="481"/>
      <c r="E39" s="481"/>
      <c r="F39" s="481"/>
      <c r="G39" s="481"/>
      <c r="H39" s="481"/>
      <c r="I39" s="482"/>
    </row>
    <row r="40" spans="1:9" ht="10.5" customHeight="1" x14ac:dyDescent="0.15">
      <c r="A40" s="496" t="s">
        <v>96</v>
      </c>
      <c r="B40" s="497"/>
      <c r="C40" s="497"/>
      <c r="D40" s="497"/>
      <c r="E40" s="497"/>
      <c r="F40" s="497"/>
      <c r="G40" s="497"/>
      <c r="H40" s="497"/>
      <c r="I40" s="498"/>
    </row>
    <row r="41" spans="1:9" ht="24.95" customHeight="1" x14ac:dyDescent="0.15">
      <c r="A41" s="496" t="s">
        <v>97</v>
      </c>
      <c r="B41" s="497"/>
      <c r="C41" s="497"/>
      <c r="D41" s="497"/>
      <c r="E41" s="497"/>
      <c r="F41" s="497"/>
      <c r="G41" s="497"/>
      <c r="H41" s="497"/>
      <c r="I41" s="498"/>
    </row>
    <row r="42" spans="1:9" ht="24.95" customHeight="1" x14ac:dyDescent="0.15">
      <c r="A42" s="499" t="s">
        <v>98</v>
      </c>
      <c r="B42" s="500"/>
      <c r="C42" s="500"/>
      <c r="D42" s="500"/>
      <c r="E42" s="500"/>
      <c r="F42" s="500"/>
      <c r="G42" s="500"/>
      <c r="H42" s="500"/>
      <c r="I42" s="501"/>
    </row>
    <row r="43" spans="1:9" x14ac:dyDescent="0.15">
      <c r="A43" s="49"/>
      <c r="I43" s="139" t="s">
        <v>199</v>
      </c>
    </row>
    <row r="44" spans="1:9" x14ac:dyDescent="0.15"/>
    <row r="45" spans="1:9" x14ac:dyDescent="0.15"/>
    <row r="46" spans="1:9" x14ac:dyDescent="0.15"/>
    <row r="47" spans="1:9" x14ac:dyDescent="0.15"/>
    <row r="48" spans="1:9"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customFormat="1" x14ac:dyDescent="0.15"/>
    <row r="66" customFormat="1"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x14ac:dyDescent="0.15"/>
    <row r="93" x14ac:dyDescent="0.15"/>
    <row r="94" x14ac:dyDescent="0.15"/>
    <row r="95" x14ac:dyDescent="0.15"/>
    <row r="96" x14ac:dyDescent="0.15"/>
    <row r="97" spans="1:1" x14ac:dyDescent="0.15"/>
    <row r="98" spans="1:1" x14ac:dyDescent="0.15"/>
    <row r="99" spans="1:1" x14ac:dyDescent="0.15"/>
    <row r="100" spans="1:1" x14ac:dyDescent="0.15"/>
    <row r="101" spans="1:1" x14ac:dyDescent="0.15"/>
    <row r="102" spans="1:1" x14ac:dyDescent="0.15"/>
    <row r="103" spans="1:1" x14ac:dyDescent="0.15"/>
    <row r="104" spans="1:1" x14ac:dyDescent="0.15"/>
    <row r="105" spans="1:1" x14ac:dyDescent="0.15"/>
    <row r="106" spans="1:1" x14ac:dyDescent="0.15"/>
    <row r="107" spans="1:1" x14ac:dyDescent="0.15"/>
    <row r="108" spans="1:1" x14ac:dyDescent="0.15"/>
    <row r="109" spans="1:1" x14ac:dyDescent="0.15"/>
    <row r="110" spans="1:1" hidden="1" x14ac:dyDescent="0.15">
      <c r="A110" t="s">
        <v>202</v>
      </c>
    </row>
  </sheetData>
  <sheetProtection algorithmName="SHA-512" hashValue="FA7gJw/iQl3Wta7096UdEA67X0LLNC/MSYC20mN8DQ98/eKt2rCqxsK4FdNQC4cswsy1r23MWdjrQffBn9J9aQ==" saltValue="POeq34Tqz1qR3HVKCRk77A==" spinCount="100000" sheet="1" objects="1" scenarios="1"/>
  <mergeCells count="56">
    <mergeCell ref="B14:C14"/>
    <mergeCell ref="D14:I14"/>
    <mergeCell ref="B11:E11"/>
    <mergeCell ref="F11:I11"/>
    <mergeCell ref="B23:G23"/>
    <mergeCell ref="B16:G16"/>
    <mergeCell ref="H16:I16"/>
    <mergeCell ref="B15:F15"/>
    <mergeCell ref="G15:I15"/>
    <mergeCell ref="B24:G24"/>
    <mergeCell ref="A17:A18"/>
    <mergeCell ref="B17:I17"/>
    <mergeCell ref="B18:I18"/>
    <mergeCell ref="B20:I20"/>
    <mergeCell ref="B21:I21"/>
    <mergeCell ref="B22:G22"/>
    <mergeCell ref="C19:F19"/>
    <mergeCell ref="H19:I19"/>
    <mergeCell ref="A40:I40"/>
    <mergeCell ref="A41:I41"/>
    <mergeCell ref="A42:I42"/>
    <mergeCell ref="H30:H31"/>
    <mergeCell ref="I30:I31"/>
    <mergeCell ref="A34:I34"/>
    <mergeCell ref="A35:I35"/>
    <mergeCell ref="A36:I36"/>
    <mergeCell ref="A37:I37"/>
    <mergeCell ref="A25:A26"/>
    <mergeCell ref="B25:G26"/>
    <mergeCell ref="H25:H26"/>
    <mergeCell ref="I25:I26"/>
    <mergeCell ref="A39:I39"/>
    <mergeCell ref="A30:A31"/>
    <mergeCell ref="B30:B31"/>
    <mergeCell ref="C30:C31"/>
    <mergeCell ref="D30:E31"/>
    <mergeCell ref="F30:F31"/>
    <mergeCell ref="G30:G31"/>
    <mergeCell ref="B27:G27"/>
    <mergeCell ref="A28:A29"/>
    <mergeCell ref="B28:G29"/>
    <mergeCell ref="H28:H29"/>
    <mergeCell ref="I28:I29"/>
    <mergeCell ref="D8:I8"/>
    <mergeCell ref="A9:I9"/>
    <mergeCell ref="B13:E13"/>
    <mergeCell ref="F13:I13"/>
    <mergeCell ref="A3:I3"/>
    <mergeCell ref="A5:I5"/>
    <mergeCell ref="C6:E6"/>
    <mergeCell ref="F6:I6"/>
    <mergeCell ref="C7:E7"/>
    <mergeCell ref="F7:I7"/>
    <mergeCell ref="A12:A13"/>
    <mergeCell ref="B12:C12"/>
    <mergeCell ref="E12:I12"/>
  </mergeCells>
  <phoneticPr fontId="29"/>
  <printOptions horizontalCentered="1"/>
  <pageMargins left="0.19685039370078741" right="0.11811023622047245" top="0.15748031496062992" bottom="0.15748031496062992" header="0" footer="0"/>
  <pageSetup paperSize="9" orientation="portrait" r:id="rId1"/>
  <headerFooter>
    <oddFooter xml:space="preserve">&amp;R
</oddFooter>
  </headerFooter>
  <rowBreaks count="1" manualBreakCount="1">
    <brk id="44"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F582-9B85-4F2C-B1B6-7CB9F8DE786F}">
  <sheetPr>
    <tabColor rgb="FF00CCFF"/>
  </sheetPr>
  <dimension ref="A1:F46"/>
  <sheetViews>
    <sheetView showGridLines="0" view="pageBreakPreview" zoomScale="60" zoomScaleNormal="100" workbookViewId="0">
      <selection activeCell="D29" sqref="D29"/>
    </sheetView>
  </sheetViews>
  <sheetFormatPr defaultColWidth="0" defaultRowHeight="13.5" zeroHeight="1" x14ac:dyDescent="0.15"/>
  <cols>
    <col min="1" max="1" width="12" customWidth="1"/>
    <col min="2" max="2" width="21.625" customWidth="1"/>
    <col min="3" max="3" width="14.5" customWidth="1"/>
    <col min="4" max="4" width="19" customWidth="1"/>
    <col min="5" max="5" width="21.625" customWidth="1"/>
    <col min="6" max="6" width="19.25" hidden="1" customWidth="1"/>
    <col min="7" max="16384" width="12" hidden="1"/>
  </cols>
  <sheetData>
    <row r="1" spans="1:6" s="134" customFormat="1" x14ac:dyDescent="0.15">
      <c r="A1" s="133" t="s">
        <v>197</v>
      </c>
    </row>
    <row r="2" spans="1:6" ht="27.75" customHeight="1" x14ac:dyDescent="0.15">
      <c r="A2" s="544"/>
      <c r="B2" s="544"/>
      <c r="C2" s="544"/>
      <c r="D2" s="544"/>
      <c r="E2" s="544"/>
      <c r="F2" s="32"/>
    </row>
    <row r="3" spans="1:6" ht="37.5" customHeight="1" x14ac:dyDescent="0.15">
      <c r="A3" s="544" t="s">
        <v>55</v>
      </c>
      <c r="B3" s="544"/>
      <c r="C3" s="544"/>
      <c r="D3" s="544"/>
      <c r="E3" s="544"/>
      <c r="F3" s="32"/>
    </row>
    <row r="4" spans="1:6" ht="15" customHeight="1" x14ac:dyDescent="0.15">
      <c r="A4" s="34"/>
      <c r="B4" s="33"/>
      <c r="C4" s="33"/>
      <c r="D4" s="33"/>
      <c r="E4" s="221" t="str">
        <f>IF(入力シート!$C$42="","",TEXT(入力シート!$C$42,"ggge年m月d日"))</f>
        <v>令和　　年　　月　　日</v>
      </c>
    </row>
    <row r="5" spans="1:6" ht="30" customHeight="1" x14ac:dyDescent="0.15">
      <c r="A5" s="545"/>
      <c r="B5" s="545"/>
      <c r="C5" s="545"/>
      <c r="D5" s="545"/>
      <c r="E5" s="33"/>
    </row>
    <row r="6" spans="1:6" ht="15" customHeight="1" x14ac:dyDescent="0.15">
      <c r="A6" s="541" t="s">
        <v>56</v>
      </c>
      <c r="B6" s="541"/>
      <c r="C6" s="541"/>
      <c r="D6" s="33"/>
      <c r="E6" s="33"/>
    </row>
    <row r="7" spans="1:6" ht="15" customHeight="1" x14ac:dyDescent="0.15">
      <c r="A7" s="42"/>
      <c r="B7" s="42"/>
      <c r="C7" s="42"/>
      <c r="D7" s="33"/>
      <c r="E7" s="33"/>
    </row>
    <row r="8" spans="1:6" ht="24.95" customHeight="1" x14ac:dyDescent="0.15">
      <c r="A8" s="33"/>
      <c r="B8" s="35" t="s">
        <v>57</v>
      </c>
      <c r="C8" s="222" t="str">
        <f>入力シート!C21&amp;""</f>
        <v>選択してください</v>
      </c>
      <c r="D8" s="83" t="str">
        <f>入力シート!F21&amp;""&amp;入力シート!H21&amp;""</f>
        <v>(     　)　第　       号</v>
      </c>
      <c r="E8" s="84" t="s">
        <v>177</v>
      </c>
    </row>
    <row r="9" spans="1:6" ht="30" customHeight="1" x14ac:dyDescent="0.15">
      <c r="A9" s="33"/>
      <c r="B9" s="35" t="s">
        <v>58</v>
      </c>
      <c r="C9" s="546" t="str">
        <f>入力シート!C7&amp;""</f>
        <v/>
      </c>
      <c r="D9" s="546"/>
      <c r="E9" s="546"/>
    </row>
    <row r="10" spans="1:6" ht="30" customHeight="1" x14ac:dyDescent="0.15">
      <c r="A10" s="33"/>
      <c r="B10" s="35" t="s">
        <v>59</v>
      </c>
      <c r="C10" s="546" t="str">
        <f>入力シート!C3&amp;""</f>
        <v/>
      </c>
      <c r="D10" s="546"/>
      <c r="E10" s="546"/>
    </row>
    <row r="11" spans="1:6" ht="30" customHeight="1" x14ac:dyDescent="0.15">
      <c r="A11" s="33"/>
      <c r="B11" s="35" t="s">
        <v>71</v>
      </c>
      <c r="C11" s="538" t="str">
        <f>入力シート!C5&amp;""</f>
        <v/>
      </c>
      <c r="D11" s="538"/>
      <c r="E11" s="538"/>
    </row>
    <row r="12" spans="1:6" ht="30" customHeight="1" x14ac:dyDescent="0.15">
      <c r="A12" s="35"/>
      <c r="B12" s="35" t="s">
        <v>72</v>
      </c>
      <c r="C12" s="538" t="str">
        <f>入力シート!C31&amp;""</f>
        <v/>
      </c>
      <c r="D12" s="538"/>
      <c r="E12" s="85"/>
    </row>
    <row r="13" spans="1:6" ht="16.5" customHeight="1" x14ac:dyDescent="0.15">
      <c r="A13" s="33"/>
      <c r="B13" s="36"/>
      <c r="C13" s="33"/>
      <c r="D13" s="33"/>
      <c r="E13" s="33"/>
    </row>
    <row r="14" spans="1:6" ht="16.5" customHeight="1" x14ac:dyDescent="0.15">
      <c r="A14" s="33"/>
      <c r="B14" s="35"/>
      <c r="C14" s="33"/>
      <c r="D14" s="33"/>
      <c r="E14" s="33"/>
    </row>
    <row r="15" spans="1:6" ht="32.1" customHeight="1" x14ac:dyDescent="0.15">
      <c r="A15" s="542" t="s">
        <v>60</v>
      </c>
      <c r="B15" s="542"/>
      <c r="C15" s="542"/>
      <c r="D15" s="542"/>
      <c r="E15" s="542"/>
    </row>
    <row r="16" spans="1:6" ht="32.1" customHeight="1" x14ac:dyDescent="0.15">
      <c r="A16" s="543" t="s">
        <v>61</v>
      </c>
      <c r="B16" s="543"/>
      <c r="C16" s="543"/>
      <c r="D16" s="543"/>
      <c r="E16" s="543"/>
    </row>
    <row r="17" spans="1:5" ht="32.1" customHeight="1" x14ac:dyDescent="0.15">
      <c r="A17" s="543" t="s">
        <v>62</v>
      </c>
      <c r="B17" s="543"/>
      <c r="C17" s="543"/>
      <c r="D17" s="543"/>
      <c r="E17" s="543"/>
    </row>
    <row r="18" spans="1:5" ht="32.1" customHeight="1" x14ac:dyDescent="0.15">
      <c r="A18" s="539" t="s">
        <v>63</v>
      </c>
      <c r="B18" s="539"/>
      <c r="C18" s="539"/>
      <c r="D18" s="539"/>
      <c r="E18" s="539"/>
    </row>
    <row r="19" spans="1:5" ht="15" customHeight="1" x14ac:dyDescent="0.15">
      <c r="A19" s="37"/>
    </row>
    <row r="20" spans="1:5" ht="12" customHeight="1" x14ac:dyDescent="0.15">
      <c r="A20" s="3"/>
    </row>
    <row r="21" spans="1:5" ht="12" customHeight="1" x14ac:dyDescent="0.15"/>
    <row r="22" spans="1:5" ht="12" customHeight="1" x14ac:dyDescent="0.15">
      <c r="A22" s="38"/>
    </row>
    <row r="23" spans="1:5" ht="12" customHeight="1" x14ac:dyDescent="0.15">
      <c r="A23" s="38"/>
    </row>
    <row r="24" spans="1:5" s="39" customFormat="1" ht="15" customHeight="1" x14ac:dyDescent="0.15">
      <c r="A24" s="540" t="s">
        <v>64</v>
      </c>
      <c r="B24" s="540"/>
      <c r="C24" s="540"/>
      <c r="D24" s="540"/>
      <c r="E24" s="540"/>
    </row>
    <row r="25" spans="1:5" s="39" customFormat="1" ht="15" customHeight="1" x14ac:dyDescent="0.15">
      <c r="A25" s="40"/>
      <c r="B25" s="40"/>
      <c r="C25" s="40"/>
      <c r="D25" s="40"/>
      <c r="E25" s="40"/>
    </row>
    <row r="26" spans="1:5" s="39" customFormat="1" ht="15" customHeight="1" x14ac:dyDescent="0.15">
      <c r="A26" s="40"/>
      <c r="B26" s="40"/>
      <c r="C26" s="40"/>
      <c r="D26" s="40"/>
      <c r="E26" s="40"/>
    </row>
    <row r="27" spans="1:5" s="39" customFormat="1" ht="15" customHeight="1" x14ac:dyDescent="0.15">
      <c r="A27" s="37"/>
      <c r="B27" s="41"/>
      <c r="C27" s="41"/>
      <c r="D27" s="41"/>
      <c r="E27" s="41"/>
    </row>
    <row r="28" spans="1:5" s="39" customFormat="1" ht="15" customHeight="1" x14ac:dyDescent="0.15">
      <c r="A28" s="41"/>
      <c r="B28" s="41" t="s">
        <v>65</v>
      </c>
      <c r="C28" s="41"/>
      <c r="D28" s="41"/>
      <c r="E28" s="41"/>
    </row>
    <row r="29" spans="1:5" s="39" customFormat="1" ht="15" customHeight="1" x14ac:dyDescent="0.15">
      <c r="A29" s="41"/>
      <c r="B29" s="42"/>
      <c r="C29" s="42"/>
      <c r="D29" s="42"/>
      <c r="E29" s="41"/>
    </row>
    <row r="30" spans="1:5" s="39" customFormat="1" ht="15" customHeight="1" x14ac:dyDescent="0.15">
      <c r="A30" s="41"/>
      <c r="B30" s="41" t="s">
        <v>66</v>
      </c>
      <c r="C30" s="41"/>
      <c r="D30" s="41"/>
      <c r="E30" s="41"/>
    </row>
    <row r="31" spans="1:5" s="39" customFormat="1" ht="15" customHeight="1" x14ac:dyDescent="0.15">
      <c r="A31" s="41"/>
      <c r="B31" s="42"/>
      <c r="C31" s="42"/>
      <c r="D31" s="42"/>
      <c r="E31" s="41"/>
    </row>
    <row r="32" spans="1:5" s="39" customFormat="1" ht="14.25" x14ac:dyDescent="0.15">
      <c r="A32" s="41"/>
      <c r="B32" s="41" t="s">
        <v>67</v>
      </c>
      <c r="C32" s="41"/>
      <c r="D32" s="41"/>
      <c r="E32" s="41"/>
    </row>
    <row r="33" spans="1:5" s="39" customFormat="1" ht="14.25" x14ac:dyDescent="0.15">
      <c r="A33" s="41"/>
      <c r="B33" s="42"/>
      <c r="C33" s="42"/>
      <c r="D33" s="42"/>
      <c r="E33" s="41"/>
    </row>
    <row r="34" spans="1:5" s="39" customFormat="1" ht="14.25" x14ac:dyDescent="0.15">
      <c r="A34" s="41"/>
      <c r="B34" s="41" t="s">
        <v>68</v>
      </c>
      <c r="C34" s="41"/>
      <c r="D34" s="41"/>
      <c r="E34" s="41"/>
    </row>
    <row r="35" spans="1:5" s="39" customFormat="1" ht="14.25" x14ac:dyDescent="0.15">
      <c r="A35" s="41"/>
      <c r="B35" s="42"/>
      <c r="C35" s="42"/>
      <c r="D35" s="42"/>
      <c r="E35" s="41"/>
    </row>
    <row r="36" spans="1:5" s="39" customFormat="1" ht="14.25" x14ac:dyDescent="0.15">
      <c r="A36" s="41"/>
      <c r="B36" s="541" t="s">
        <v>69</v>
      </c>
      <c r="C36" s="541"/>
      <c r="D36" s="541"/>
      <c r="E36" s="41"/>
    </row>
    <row r="37" spans="1:5" s="39" customFormat="1" ht="14.25" x14ac:dyDescent="0.15">
      <c r="A37" s="41"/>
      <c r="B37" s="41"/>
      <c r="C37" s="41"/>
      <c r="D37" s="41"/>
      <c r="E37" s="41"/>
    </row>
    <row r="38" spans="1:5" s="39" customFormat="1" ht="14.25" x14ac:dyDescent="0.15">
      <c r="A38" s="41"/>
      <c r="B38" s="41"/>
      <c r="C38" s="41"/>
      <c r="D38" s="41"/>
      <c r="E38" s="41"/>
    </row>
    <row r="39" spans="1:5" s="39" customFormat="1" ht="14.25" x14ac:dyDescent="0.15">
      <c r="A39" s="41"/>
      <c r="B39" s="41"/>
      <c r="C39" s="41"/>
      <c r="D39" s="41"/>
      <c r="E39" s="41"/>
    </row>
    <row r="40" spans="1:5" s="39" customFormat="1" ht="14.25" x14ac:dyDescent="0.15">
      <c r="A40" s="41"/>
      <c r="B40" s="41"/>
      <c r="C40" s="41"/>
      <c r="D40" s="41"/>
      <c r="E40" s="41"/>
    </row>
    <row r="41" spans="1:5" s="39" customFormat="1" ht="14.25" x14ac:dyDescent="0.15">
      <c r="A41" s="41"/>
      <c r="B41" s="41"/>
      <c r="C41" s="41"/>
      <c r="D41" s="41"/>
      <c r="E41" s="40" t="s">
        <v>70</v>
      </c>
    </row>
    <row r="42" spans="1:5" ht="14.25" customHeight="1" x14ac:dyDescent="0.15"/>
    <row r="43" spans="1:5" x14ac:dyDescent="0.15"/>
    <row r="44" spans="1:5" x14ac:dyDescent="0.15">
      <c r="E44" s="140" t="s">
        <v>198</v>
      </c>
    </row>
    <row r="45" spans="1:5" x14ac:dyDescent="0.15"/>
    <row r="46" spans="1:5" x14ac:dyDescent="0.15"/>
  </sheetData>
  <sheetProtection algorithmName="SHA-512" hashValue="B/DkQnsvbpVro22ICgtDBHad84XZvXjIrox0Vg67py6VYXvLlnFOSDzBjWV6is1pJNVFeQ721fvOOJgr/6evZw==" saltValue="WnyBZTi1KJOMHmyo94mZOw==" spinCount="100000" sheet="1" objects="1" scenarios="1"/>
  <mergeCells count="14">
    <mergeCell ref="C11:E11"/>
    <mergeCell ref="A2:E2"/>
    <mergeCell ref="A5:D5"/>
    <mergeCell ref="C9:E9"/>
    <mergeCell ref="C10:E10"/>
    <mergeCell ref="A3:E3"/>
    <mergeCell ref="A6:C6"/>
    <mergeCell ref="C12:D12"/>
    <mergeCell ref="A18:E18"/>
    <mergeCell ref="A24:E24"/>
    <mergeCell ref="B36:D36"/>
    <mergeCell ref="A15:E15"/>
    <mergeCell ref="A16:E16"/>
    <mergeCell ref="A17:E17"/>
  </mergeCells>
  <phoneticPr fontId="29"/>
  <printOptions horizontalCentered="1"/>
  <pageMargins left="0.51181102362204722" right="0.51181102362204722" top="0.35433070866141736" bottom="0.35433070866141736" header="0" footer="0"/>
  <pageSetup paperSize="9" orientation="portrait" r:id="rId1"/>
  <headerFooter>
    <oddFooter xml:space="preserve">&amp;R
</oddFooter>
  </headerFooter>
  <ignoredErrors>
    <ignoredError sqref="D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G138"/>
  <sheetViews>
    <sheetView zoomScaleNormal="100" workbookViewId="0">
      <selection activeCell="A84" sqref="A84:F84"/>
    </sheetView>
  </sheetViews>
  <sheetFormatPr defaultColWidth="0" defaultRowHeight="13.5" zeroHeight="1" x14ac:dyDescent="0.15"/>
  <cols>
    <col min="1" max="1" width="11.375" customWidth="1"/>
    <col min="2" max="2" width="29" customWidth="1"/>
    <col min="3" max="3" width="11.625" customWidth="1"/>
    <col min="4" max="4" width="11.375" bestFit="1" customWidth="1"/>
    <col min="5" max="5" width="14.125" customWidth="1"/>
    <col min="6" max="6" width="14.25" customWidth="1"/>
    <col min="7" max="7" width="1.25" customWidth="1"/>
    <col min="8" max="16384" width="9" hidden="1"/>
  </cols>
  <sheetData>
    <row r="1" spans="1:6" s="134" customFormat="1" ht="34.5" customHeight="1" x14ac:dyDescent="0.15">
      <c r="A1" s="553" t="s">
        <v>203</v>
      </c>
      <c r="B1" s="451"/>
      <c r="C1" s="451"/>
      <c r="D1" s="451"/>
      <c r="E1" s="451"/>
      <c r="F1" s="451"/>
    </row>
    <row r="2" spans="1:6" s="134" customFormat="1" x14ac:dyDescent="0.15">
      <c r="A2" s="554" t="s">
        <v>204</v>
      </c>
      <c r="B2" s="554"/>
      <c r="C2" s="554"/>
      <c r="D2" s="554"/>
      <c r="E2" s="554"/>
      <c r="F2" s="554"/>
    </row>
    <row r="3" spans="1:6" s="134" customFormat="1" x14ac:dyDescent="0.15">
      <c r="A3" s="554" t="s">
        <v>205</v>
      </c>
      <c r="B3" s="554"/>
      <c r="C3" s="554"/>
      <c r="D3" s="554"/>
      <c r="E3" s="554"/>
      <c r="F3" s="554"/>
    </row>
    <row r="4" spans="1:6" s="141" customFormat="1" ht="26.25" customHeight="1" x14ac:dyDescent="0.15">
      <c r="A4" s="555" t="s">
        <v>10</v>
      </c>
      <c r="B4" s="556"/>
      <c r="C4" s="556"/>
      <c r="D4" s="556"/>
      <c r="E4" s="556"/>
      <c r="F4" s="556"/>
    </row>
    <row r="5" spans="1:6" ht="18.399999999999999" customHeight="1" x14ac:dyDescent="0.15">
      <c r="A5" s="568" t="s">
        <v>0</v>
      </c>
      <c r="B5" s="86" t="str">
        <f>入力シート!C27&amp;""</f>
        <v>〒</v>
      </c>
      <c r="C5" s="56"/>
      <c r="D5" s="56"/>
      <c r="E5" s="56"/>
      <c r="F5" s="57"/>
    </row>
    <row r="6" spans="1:6" ht="21" customHeight="1" x14ac:dyDescent="0.15">
      <c r="A6" s="569"/>
      <c r="B6" s="572" t="str">
        <f>入力シート!C28&amp;""</f>
        <v/>
      </c>
      <c r="C6" s="572"/>
      <c r="D6" s="572"/>
      <c r="E6" s="572"/>
      <c r="F6" s="573"/>
    </row>
    <row r="7" spans="1:6" ht="12" customHeight="1" x14ac:dyDescent="0.15">
      <c r="A7" s="569"/>
      <c r="B7" s="572"/>
      <c r="C7" s="572"/>
      <c r="D7" s="572"/>
      <c r="E7" s="572"/>
      <c r="F7" s="573"/>
    </row>
    <row r="8" spans="1:6" ht="15.75" customHeight="1" x14ac:dyDescent="0.15">
      <c r="A8" s="226" t="s">
        <v>1</v>
      </c>
      <c r="B8" s="570" t="str">
        <f>入力シート!C25&amp;""</f>
        <v/>
      </c>
      <c r="C8" s="571"/>
      <c r="D8" s="581" t="s">
        <v>9</v>
      </c>
      <c r="E8" s="581"/>
      <c r="F8" s="228" t="s">
        <v>2</v>
      </c>
    </row>
    <row r="9" spans="1:6" ht="33" customHeight="1" x14ac:dyDescent="0.15">
      <c r="A9" s="9" t="s">
        <v>3</v>
      </c>
      <c r="B9" s="583" t="str">
        <f>入力シート!C26&amp;""</f>
        <v/>
      </c>
      <c r="C9" s="584"/>
      <c r="D9" s="582" t="str">
        <f>IF(入力シート!G26="","",入力シート!G26)</f>
        <v/>
      </c>
      <c r="E9" s="582"/>
      <c r="F9" s="87" t="str">
        <f>入力シート!G25&amp;""</f>
        <v>男</v>
      </c>
    </row>
    <row r="10" spans="1:6" s="134" customFormat="1" ht="20.25" customHeight="1" x14ac:dyDescent="0.15">
      <c r="A10" s="557" t="s">
        <v>11</v>
      </c>
      <c r="B10" s="559" t="s">
        <v>206</v>
      </c>
      <c r="C10" s="560"/>
      <c r="D10" s="560"/>
      <c r="E10" s="560"/>
      <c r="F10" s="561"/>
    </row>
    <row r="11" spans="1:6" s="134" customFormat="1" ht="9.9499999999999993" customHeight="1" x14ac:dyDescent="0.15">
      <c r="A11" s="557"/>
      <c r="B11" s="562"/>
      <c r="C11" s="563"/>
      <c r="D11" s="563"/>
      <c r="E11" s="563"/>
      <c r="F11" s="564"/>
    </row>
    <row r="12" spans="1:6" s="134" customFormat="1" ht="9.9499999999999993" customHeight="1" x14ac:dyDescent="0.15">
      <c r="A12" s="557"/>
      <c r="B12" s="562"/>
      <c r="C12" s="563"/>
      <c r="D12" s="563"/>
      <c r="E12" s="563"/>
      <c r="F12" s="564"/>
    </row>
    <row r="13" spans="1:6" s="134" customFormat="1" ht="9.9499999999999993" customHeight="1" x14ac:dyDescent="0.15">
      <c r="A13" s="558"/>
      <c r="B13" s="565"/>
      <c r="C13" s="566"/>
      <c r="D13" s="566"/>
      <c r="E13" s="566"/>
      <c r="F13" s="567"/>
    </row>
    <row r="14" spans="1:6" ht="18" customHeight="1" x14ac:dyDescent="0.15">
      <c r="A14" s="589" t="s">
        <v>21</v>
      </c>
      <c r="B14" s="10" t="s">
        <v>20</v>
      </c>
      <c r="C14" s="577" t="s">
        <v>4</v>
      </c>
      <c r="D14" s="578"/>
      <c r="E14" s="578"/>
      <c r="F14" s="579"/>
    </row>
    <row r="15" spans="1:6" ht="19.7" customHeight="1" x14ac:dyDescent="0.15">
      <c r="A15" s="590"/>
      <c r="B15" s="73" t="s">
        <v>14</v>
      </c>
      <c r="C15" s="580"/>
      <c r="D15" s="575"/>
      <c r="E15" s="575"/>
      <c r="F15" s="576"/>
    </row>
    <row r="16" spans="1:6" ht="19.7" customHeight="1" x14ac:dyDescent="0.15">
      <c r="A16" s="590"/>
      <c r="B16" s="74" t="s">
        <v>15</v>
      </c>
      <c r="C16" s="574"/>
      <c r="D16" s="575"/>
      <c r="E16" s="575"/>
      <c r="F16" s="576"/>
    </row>
    <row r="17" spans="1:6" ht="19.7" customHeight="1" x14ac:dyDescent="0.15">
      <c r="A17" s="590"/>
      <c r="B17" s="73" t="s">
        <v>16</v>
      </c>
      <c r="C17" s="574"/>
      <c r="D17" s="575"/>
      <c r="E17" s="575"/>
      <c r="F17" s="576"/>
    </row>
    <row r="18" spans="1:6" ht="19.7" customHeight="1" x14ac:dyDescent="0.15">
      <c r="A18" s="590"/>
      <c r="B18" s="74" t="s">
        <v>17</v>
      </c>
      <c r="C18" s="574"/>
      <c r="D18" s="575"/>
      <c r="E18" s="575"/>
      <c r="F18" s="576"/>
    </row>
    <row r="19" spans="1:6" ht="19.7" customHeight="1" x14ac:dyDescent="0.15">
      <c r="A19" s="590"/>
      <c r="B19" s="73" t="s">
        <v>16</v>
      </c>
      <c r="C19" s="574"/>
      <c r="D19" s="575"/>
      <c r="E19" s="575"/>
      <c r="F19" s="576"/>
    </row>
    <row r="20" spans="1:6" ht="19.7" customHeight="1" x14ac:dyDescent="0.15">
      <c r="A20" s="590"/>
      <c r="B20" s="74" t="s">
        <v>15</v>
      </c>
      <c r="C20" s="574"/>
      <c r="D20" s="575"/>
      <c r="E20" s="575"/>
      <c r="F20" s="576"/>
    </row>
    <row r="21" spans="1:6" ht="19.7" customHeight="1" x14ac:dyDescent="0.15">
      <c r="A21" s="590"/>
      <c r="B21" s="73" t="s">
        <v>18</v>
      </c>
      <c r="C21" s="574"/>
      <c r="D21" s="575"/>
      <c r="E21" s="575"/>
      <c r="F21" s="576"/>
    </row>
    <row r="22" spans="1:6" ht="19.7" customHeight="1" x14ac:dyDescent="0.15">
      <c r="A22" s="590"/>
      <c r="B22" s="74" t="s">
        <v>15</v>
      </c>
      <c r="C22" s="574"/>
      <c r="D22" s="575"/>
      <c r="E22" s="575"/>
      <c r="F22" s="576"/>
    </row>
    <row r="23" spans="1:6" ht="19.7" customHeight="1" x14ac:dyDescent="0.15">
      <c r="A23" s="590"/>
      <c r="B23" s="73" t="s">
        <v>16</v>
      </c>
      <c r="C23" s="574"/>
      <c r="D23" s="575"/>
      <c r="E23" s="575"/>
      <c r="F23" s="576"/>
    </row>
    <row r="24" spans="1:6" ht="19.7" customHeight="1" x14ac:dyDescent="0.15">
      <c r="A24" s="590"/>
      <c r="B24" s="74" t="s">
        <v>15</v>
      </c>
      <c r="C24" s="574"/>
      <c r="D24" s="575"/>
      <c r="E24" s="575"/>
      <c r="F24" s="576"/>
    </row>
    <row r="25" spans="1:6" ht="19.7" customHeight="1" x14ac:dyDescent="0.15">
      <c r="A25" s="590"/>
      <c r="B25" s="73" t="s">
        <v>16</v>
      </c>
      <c r="C25" s="574"/>
      <c r="D25" s="575"/>
      <c r="E25" s="575"/>
      <c r="F25" s="576"/>
    </row>
    <row r="26" spans="1:6" ht="19.7" customHeight="1" x14ac:dyDescent="0.15">
      <c r="A26" s="590"/>
      <c r="B26" s="74" t="s">
        <v>15</v>
      </c>
      <c r="C26" s="574"/>
      <c r="D26" s="575"/>
      <c r="E26" s="575"/>
      <c r="F26" s="576"/>
    </row>
    <row r="27" spans="1:6" ht="19.7" customHeight="1" x14ac:dyDescent="0.15">
      <c r="A27" s="590"/>
      <c r="B27" s="73" t="s">
        <v>18</v>
      </c>
      <c r="C27" s="574"/>
      <c r="D27" s="575"/>
      <c r="E27" s="575"/>
      <c r="F27" s="576"/>
    </row>
    <row r="28" spans="1:6" ht="19.7" customHeight="1" x14ac:dyDescent="0.15">
      <c r="A28" s="590"/>
      <c r="B28" s="74" t="s">
        <v>15</v>
      </c>
      <c r="C28" s="574"/>
      <c r="D28" s="575"/>
      <c r="E28" s="575"/>
      <c r="F28" s="576"/>
    </row>
    <row r="29" spans="1:6" ht="19.7" customHeight="1" x14ac:dyDescent="0.15">
      <c r="A29" s="590"/>
      <c r="B29" s="73" t="s">
        <v>16</v>
      </c>
      <c r="C29" s="574"/>
      <c r="D29" s="575"/>
      <c r="E29" s="575"/>
      <c r="F29" s="576"/>
    </row>
    <row r="30" spans="1:6" ht="19.7" customHeight="1" x14ac:dyDescent="0.15">
      <c r="A30" s="590"/>
      <c r="B30" s="74" t="s">
        <v>15</v>
      </c>
      <c r="C30" s="574"/>
      <c r="D30" s="575"/>
      <c r="E30" s="575"/>
      <c r="F30" s="576"/>
    </row>
    <row r="31" spans="1:6" ht="19.7" customHeight="1" x14ac:dyDescent="0.15">
      <c r="A31" s="590"/>
      <c r="B31" s="73" t="s">
        <v>19</v>
      </c>
      <c r="C31" s="574"/>
      <c r="D31" s="575"/>
      <c r="E31" s="575"/>
      <c r="F31" s="576"/>
    </row>
    <row r="32" spans="1:6" ht="19.7" customHeight="1" x14ac:dyDescent="0.15">
      <c r="A32" s="590"/>
      <c r="B32" s="74" t="s">
        <v>15</v>
      </c>
      <c r="C32" s="574"/>
      <c r="D32" s="575"/>
      <c r="E32" s="575"/>
      <c r="F32" s="576"/>
    </row>
    <row r="33" spans="1:6" ht="19.7" customHeight="1" x14ac:dyDescent="0.15">
      <c r="A33" s="590"/>
      <c r="B33" s="73" t="s">
        <v>16</v>
      </c>
      <c r="C33" s="574"/>
      <c r="D33" s="575"/>
      <c r="E33" s="575"/>
      <c r="F33" s="576"/>
    </row>
    <row r="34" spans="1:6" ht="19.7" customHeight="1" x14ac:dyDescent="0.15">
      <c r="A34" s="590"/>
      <c r="B34" s="74" t="s">
        <v>15</v>
      </c>
      <c r="C34" s="574"/>
      <c r="D34" s="575"/>
      <c r="E34" s="575"/>
      <c r="F34" s="576"/>
    </row>
    <row r="35" spans="1:6" ht="19.7" customHeight="1" x14ac:dyDescent="0.15">
      <c r="A35" s="590"/>
      <c r="B35" s="73" t="s">
        <v>18</v>
      </c>
      <c r="C35" s="574"/>
      <c r="D35" s="575"/>
      <c r="E35" s="575"/>
      <c r="F35" s="576"/>
    </row>
    <row r="36" spans="1:6" ht="19.7" customHeight="1" x14ac:dyDescent="0.15">
      <c r="A36" s="591"/>
      <c r="B36" s="74" t="s">
        <v>15</v>
      </c>
      <c r="C36" s="574"/>
      <c r="D36" s="575"/>
      <c r="E36" s="575"/>
      <c r="F36" s="576"/>
    </row>
    <row r="37" spans="1:6" ht="12" customHeight="1" x14ac:dyDescent="0.15">
      <c r="A37" s="3"/>
    </row>
    <row r="38" spans="1:6" x14ac:dyDescent="0.15">
      <c r="A38" s="587" t="s">
        <v>5</v>
      </c>
      <c r="B38" s="588"/>
      <c r="C38" s="588"/>
      <c r="D38" s="588"/>
      <c r="E38" s="588"/>
      <c r="F38" s="588"/>
    </row>
    <row r="39" spans="1:6" s="230" customFormat="1" ht="20.25" customHeight="1" x14ac:dyDescent="0.15">
      <c r="A39" s="229"/>
      <c r="B39" s="91" t="str">
        <f>IF(入力シート!$C$42="","",TEXT(入力シート!$C$42,"ggge年m月d日"))</f>
        <v>令和　　年　　月　　日</v>
      </c>
      <c r="C39" s="229"/>
      <c r="D39" s="229"/>
      <c r="E39" s="229"/>
      <c r="F39" s="229"/>
    </row>
    <row r="40" spans="1:6" ht="25.5" customHeight="1" x14ac:dyDescent="0.2">
      <c r="A40" s="1"/>
      <c r="B40" s="5"/>
      <c r="C40" s="6" t="s">
        <v>8</v>
      </c>
      <c r="D40" s="592" t="str">
        <f>入力シート!C26&amp;""</f>
        <v/>
      </c>
      <c r="E40" s="592"/>
      <c r="F40" s="8"/>
    </row>
    <row r="41" spans="1:6" ht="9.75" customHeight="1" x14ac:dyDescent="0.15">
      <c r="A41" s="3"/>
      <c r="C41" s="4"/>
      <c r="D41" s="4"/>
      <c r="E41" s="4"/>
      <c r="F41" s="4"/>
    </row>
    <row r="42" spans="1:6" ht="13.5" customHeight="1" x14ac:dyDescent="0.15">
      <c r="A42" s="593" t="s">
        <v>6</v>
      </c>
      <c r="B42" s="594"/>
      <c r="C42" s="594"/>
      <c r="D42" s="594"/>
      <c r="E42" s="594"/>
      <c r="F42" s="595"/>
    </row>
    <row r="43" spans="1:6" x14ac:dyDescent="0.15">
      <c r="A43" s="547" t="s">
        <v>7</v>
      </c>
      <c r="B43" s="548"/>
      <c r="C43" s="548"/>
      <c r="D43" s="548"/>
      <c r="E43" s="548"/>
      <c r="F43" s="549"/>
    </row>
    <row r="44" spans="1:6" ht="26.25" customHeight="1" x14ac:dyDescent="0.15">
      <c r="A44" s="547" t="s">
        <v>12</v>
      </c>
      <c r="B44" s="548"/>
      <c r="C44" s="548"/>
      <c r="D44" s="548"/>
      <c r="E44" s="548"/>
      <c r="F44" s="549"/>
    </row>
    <row r="45" spans="1:6" ht="30" customHeight="1" x14ac:dyDescent="0.15">
      <c r="A45" s="550" t="s">
        <v>13</v>
      </c>
      <c r="B45" s="551"/>
      <c r="C45" s="551"/>
      <c r="D45" s="551"/>
      <c r="E45" s="551"/>
      <c r="F45" s="552"/>
    </row>
    <row r="46" spans="1:6" x14ac:dyDescent="0.15">
      <c r="A46" s="92"/>
      <c r="B46" s="92"/>
      <c r="C46" s="92"/>
      <c r="D46" s="92"/>
      <c r="E46" s="92"/>
      <c r="F46" s="139" t="s">
        <v>199</v>
      </c>
    </row>
    <row r="47" spans="1:6" s="134" customFormat="1" ht="34.5" customHeight="1" x14ac:dyDescent="0.15">
      <c r="A47" s="553" t="s">
        <v>203</v>
      </c>
      <c r="B47" s="451"/>
      <c r="C47" s="451"/>
      <c r="D47" s="451"/>
      <c r="E47" s="451"/>
      <c r="F47" s="451"/>
    </row>
    <row r="48" spans="1:6" s="134" customFormat="1" x14ac:dyDescent="0.15">
      <c r="A48" s="554" t="s">
        <v>204</v>
      </c>
      <c r="B48" s="554"/>
      <c r="C48" s="554"/>
      <c r="D48" s="554"/>
      <c r="E48" s="554"/>
      <c r="F48" s="554"/>
    </row>
    <row r="49" spans="1:6" s="134" customFormat="1" x14ac:dyDescent="0.15">
      <c r="A49" s="554" t="s">
        <v>205</v>
      </c>
      <c r="B49" s="554"/>
      <c r="C49" s="554"/>
      <c r="D49" s="554"/>
      <c r="E49" s="554"/>
      <c r="F49" s="554"/>
    </row>
    <row r="50" spans="1:6" s="60" customFormat="1" ht="26.25" customHeight="1" x14ac:dyDescent="0.15">
      <c r="A50" s="585" t="s">
        <v>10</v>
      </c>
      <c r="B50" s="586"/>
      <c r="C50" s="586"/>
      <c r="D50" s="586"/>
      <c r="E50" s="586"/>
      <c r="F50" s="586"/>
    </row>
    <row r="51" spans="1:6" ht="18.399999999999999" customHeight="1" x14ac:dyDescent="0.15">
      <c r="A51" s="568" t="s">
        <v>0</v>
      </c>
      <c r="B51" s="88" t="str">
        <f>入力シート!C32&amp;""</f>
        <v>〒</v>
      </c>
      <c r="C51" s="56"/>
      <c r="D51" s="56"/>
      <c r="E51" s="56"/>
      <c r="F51" s="57"/>
    </row>
    <row r="52" spans="1:6" ht="21" customHeight="1" x14ac:dyDescent="0.15">
      <c r="A52" s="569"/>
      <c r="B52" s="572" t="str">
        <f>入力シート!C33&amp;""</f>
        <v/>
      </c>
      <c r="C52" s="572"/>
      <c r="D52" s="572"/>
      <c r="E52" s="572"/>
      <c r="F52" s="573"/>
    </row>
    <row r="53" spans="1:6" ht="15" customHeight="1" x14ac:dyDescent="0.15">
      <c r="A53" s="569"/>
      <c r="B53" s="572"/>
      <c r="C53" s="572"/>
      <c r="D53" s="572"/>
      <c r="E53" s="572"/>
      <c r="F53" s="573"/>
    </row>
    <row r="54" spans="1:6" s="231" customFormat="1" ht="15" customHeight="1" x14ac:dyDescent="0.15">
      <c r="A54" s="226" t="s">
        <v>1</v>
      </c>
      <c r="B54" s="570" t="str">
        <f>入力シート!C30&amp;""</f>
        <v/>
      </c>
      <c r="C54" s="571"/>
      <c r="D54" s="596" t="s">
        <v>9</v>
      </c>
      <c r="E54" s="596"/>
      <c r="F54" s="228" t="s">
        <v>2</v>
      </c>
    </row>
    <row r="55" spans="1:6" ht="34.5" customHeight="1" x14ac:dyDescent="0.15">
      <c r="A55" s="9" t="s">
        <v>3</v>
      </c>
      <c r="B55" s="583" t="str">
        <f>入力シート!C31&amp;""</f>
        <v/>
      </c>
      <c r="C55" s="584"/>
      <c r="D55" s="582" t="str">
        <f>IF(入力シート!G31="","",入力シート!G31)</f>
        <v/>
      </c>
      <c r="E55" s="582"/>
      <c r="F55" s="87" t="str">
        <f>入力シート!G30&amp;""</f>
        <v>男</v>
      </c>
    </row>
    <row r="56" spans="1:6" s="134" customFormat="1" ht="20.25" customHeight="1" x14ac:dyDescent="0.15">
      <c r="A56" s="557" t="s">
        <v>11</v>
      </c>
      <c r="B56" s="559" t="s">
        <v>206</v>
      </c>
      <c r="C56" s="560"/>
      <c r="D56" s="560"/>
      <c r="E56" s="560"/>
      <c r="F56" s="561"/>
    </row>
    <row r="57" spans="1:6" s="134" customFormat="1" ht="9.9499999999999993" customHeight="1" x14ac:dyDescent="0.15">
      <c r="A57" s="557"/>
      <c r="B57" s="562"/>
      <c r="C57" s="563"/>
      <c r="D57" s="563"/>
      <c r="E57" s="563"/>
      <c r="F57" s="564"/>
    </row>
    <row r="58" spans="1:6" s="134" customFormat="1" ht="9.9499999999999993" customHeight="1" x14ac:dyDescent="0.15">
      <c r="A58" s="557"/>
      <c r="B58" s="562"/>
      <c r="C58" s="563"/>
      <c r="D58" s="563"/>
      <c r="E58" s="563"/>
      <c r="F58" s="564"/>
    </row>
    <row r="59" spans="1:6" s="134" customFormat="1" ht="9.9499999999999993" customHeight="1" x14ac:dyDescent="0.15">
      <c r="A59" s="558"/>
      <c r="B59" s="565"/>
      <c r="C59" s="566"/>
      <c r="D59" s="566"/>
      <c r="E59" s="566"/>
      <c r="F59" s="567"/>
    </row>
    <row r="60" spans="1:6" ht="18" customHeight="1" x14ac:dyDescent="0.15">
      <c r="A60" s="589" t="s">
        <v>21</v>
      </c>
      <c r="B60" s="10" t="s">
        <v>20</v>
      </c>
      <c r="C60" s="577" t="s">
        <v>4</v>
      </c>
      <c r="D60" s="578"/>
      <c r="E60" s="578"/>
      <c r="F60" s="579"/>
    </row>
    <row r="61" spans="1:6" ht="19.7" customHeight="1" x14ac:dyDescent="0.15">
      <c r="A61" s="590"/>
      <c r="B61" s="73" t="s">
        <v>14</v>
      </c>
      <c r="C61" s="574"/>
      <c r="D61" s="575"/>
      <c r="E61" s="575"/>
      <c r="F61" s="576"/>
    </row>
    <row r="62" spans="1:6" ht="19.7" customHeight="1" x14ac:dyDescent="0.15">
      <c r="A62" s="590"/>
      <c r="B62" s="74" t="s">
        <v>15</v>
      </c>
      <c r="C62" s="574"/>
      <c r="D62" s="575"/>
      <c r="E62" s="575"/>
      <c r="F62" s="576"/>
    </row>
    <row r="63" spans="1:6" ht="19.7" customHeight="1" x14ac:dyDescent="0.15">
      <c r="A63" s="590"/>
      <c r="B63" s="73" t="s">
        <v>16</v>
      </c>
      <c r="C63" s="574"/>
      <c r="D63" s="575"/>
      <c r="E63" s="575"/>
      <c r="F63" s="576"/>
    </row>
    <row r="64" spans="1:6" ht="19.7" customHeight="1" x14ac:dyDescent="0.15">
      <c r="A64" s="590"/>
      <c r="B64" s="74" t="s">
        <v>17</v>
      </c>
      <c r="C64" s="574"/>
      <c r="D64" s="575"/>
      <c r="E64" s="575"/>
      <c r="F64" s="576"/>
    </row>
    <row r="65" spans="1:6" ht="19.7" customHeight="1" x14ac:dyDescent="0.15">
      <c r="A65" s="590"/>
      <c r="B65" s="73" t="s">
        <v>16</v>
      </c>
      <c r="C65" s="574"/>
      <c r="D65" s="575"/>
      <c r="E65" s="575"/>
      <c r="F65" s="576"/>
    </row>
    <row r="66" spans="1:6" ht="19.7" customHeight="1" x14ac:dyDescent="0.15">
      <c r="A66" s="590"/>
      <c r="B66" s="74" t="s">
        <v>15</v>
      </c>
      <c r="C66" s="574"/>
      <c r="D66" s="575"/>
      <c r="E66" s="575"/>
      <c r="F66" s="576"/>
    </row>
    <row r="67" spans="1:6" ht="19.7" customHeight="1" x14ac:dyDescent="0.15">
      <c r="A67" s="590"/>
      <c r="B67" s="73" t="s">
        <v>18</v>
      </c>
      <c r="C67" s="574"/>
      <c r="D67" s="575"/>
      <c r="E67" s="575"/>
      <c r="F67" s="576"/>
    </row>
    <row r="68" spans="1:6" ht="19.7" customHeight="1" x14ac:dyDescent="0.15">
      <c r="A68" s="590"/>
      <c r="B68" s="74" t="s">
        <v>15</v>
      </c>
      <c r="C68" s="574"/>
      <c r="D68" s="575"/>
      <c r="E68" s="575"/>
      <c r="F68" s="576"/>
    </row>
    <row r="69" spans="1:6" ht="19.7" customHeight="1" x14ac:dyDescent="0.15">
      <c r="A69" s="590"/>
      <c r="B69" s="73" t="s">
        <v>16</v>
      </c>
      <c r="C69" s="574"/>
      <c r="D69" s="575"/>
      <c r="E69" s="575"/>
      <c r="F69" s="576"/>
    </row>
    <row r="70" spans="1:6" ht="19.7" customHeight="1" x14ac:dyDescent="0.15">
      <c r="A70" s="590"/>
      <c r="B70" s="74" t="s">
        <v>15</v>
      </c>
      <c r="C70" s="574"/>
      <c r="D70" s="575"/>
      <c r="E70" s="575"/>
      <c r="F70" s="576"/>
    </row>
    <row r="71" spans="1:6" ht="19.7" customHeight="1" x14ac:dyDescent="0.15">
      <c r="A71" s="590"/>
      <c r="B71" s="73" t="s">
        <v>16</v>
      </c>
      <c r="C71" s="574"/>
      <c r="D71" s="575"/>
      <c r="E71" s="575"/>
      <c r="F71" s="576"/>
    </row>
    <row r="72" spans="1:6" ht="19.7" customHeight="1" x14ac:dyDescent="0.15">
      <c r="A72" s="590"/>
      <c r="B72" s="74" t="s">
        <v>15</v>
      </c>
      <c r="C72" s="574"/>
      <c r="D72" s="575"/>
      <c r="E72" s="575"/>
      <c r="F72" s="576"/>
    </row>
    <row r="73" spans="1:6" ht="19.7" customHeight="1" x14ac:dyDescent="0.15">
      <c r="A73" s="590"/>
      <c r="B73" s="73" t="s">
        <v>18</v>
      </c>
      <c r="C73" s="574"/>
      <c r="D73" s="575"/>
      <c r="E73" s="575"/>
      <c r="F73" s="576"/>
    </row>
    <row r="74" spans="1:6" ht="19.7" customHeight="1" x14ac:dyDescent="0.15">
      <c r="A74" s="590"/>
      <c r="B74" s="74" t="s">
        <v>15</v>
      </c>
      <c r="C74" s="574"/>
      <c r="D74" s="575"/>
      <c r="E74" s="575"/>
      <c r="F74" s="576"/>
    </row>
    <row r="75" spans="1:6" ht="19.7" customHeight="1" x14ac:dyDescent="0.15">
      <c r="A75" s="590"/>
      <c r="B75" s="73" t="s">
        <v>16</v>
      </c>
      <c r="C75" s="574"/>
      <c r="D75" s="575"/>
      <c r="E75" s="575"/>
      <c r="F75" s="576"/>
    </row>
    <row r="76" spans="1:6" ht="19.7" customHeight="1" x14ac:dyDescent="0.15">
      <c r="A76" s="590"/>
      <c r="B76" s="74" t="s">
        <v>15</v>
      </c>
      <c r="C76" s="574"/>
      <c r="D76" s="575"/>
      <c r="E76" s="575"/>
      <c r="F76" s="576"/>
    </row>
    <row r="77" spans="1:6" ht="19.7" customHeight="1" x14ac:dyDescent="0.15">
      <c r="A77" s="590"/>
      <c r="B77" s="73" t="s">
        <v>14</v>
      </c>
      <c r="C77" s="574"/>
      <c r="D77" s="575"/>
      <c r="E77" s="575"/>
      <c r="F77" s="576"/>
    </row>
    <row r="78" spans="1:6" ht="19.7" customHeight="1" x14ac:dyDescent="0.15">
      <c r="A78" s="590"/>
      <c r="B78" s="74" t="s">
        <v>15</v>
      </c>
      <c r="C78" s="574"/>
      <c r="D78" s="575"/>
      <c r="E78" s="575"/>
      <c r="F78" s="576"/>
    </row>
    <row r="79" spans="1:6" ht="19.7" customHeight="1" x14ac:dyDescent="0.15">
      <c r="A79" s="590"/>
      <c r="B79" s="73" t="s">
        <v>16</v>
      </c>
      <c r="C79" s="574"/>
      <c r="D79" s="575"/>
      <c r="E79" s="575"/>
      <c r="F79" s="576"/>
    </row>
    <row r="80" spans="1:6" ht="19.7" customHeight="1" x14ac:dyDescent="0.15">
      <c r="A80" s="590"/>
      <c r="B80" s="74" t="s">
        <v>15</v>
      </c>
      <c r="C80" s="574"/>
      <c r="D80" s="575"/>
      <c r="E80" s="575"/>
      <c r="F80" s="576"/>
    </row>
    <row r="81" spans="1:6" ht="19.7" customHeight="1" x14ac:dyDescent="0.15">
      <c r="A81" s="590"/>
      <c r="B81" s="73" t="s">
        <v>18</v>
      </c>
      <c r="C81" s="574"/>
      <c r="D81" s="575"/>
      <c r="E81" s="575"/>
      <c r="F81" s="576"/>
    </row>
    <row r="82" spans="1:6" ht="19.7" customHeight="1" x14ac:dyDescent="0.15">
      <c r="A82" s="591"/>
      <c r="B82" s="74" t="s">
        <v>15</v>
      </c>
      <c r="C82" s="574"/>
      <c r="D82" s="575"/>
      <c r="E82" s="575"/>
      <c r="F82" s="576"/>
    </row>
    <row r="83" spans="1:6" ht="9" customHeight="1" x14ac:dyDescent="0.15">
      <c r="A83" s="2"/>
      <c r="B83" s="2"/>
      <c r="C83" s="2"/>
      <c r="D83" s="2"/>
      <c r="E83" s="2"/>
      <c r="F83" s="2"/>
    </row>
    <row r="84" spans="1:6" x14ac:dyDescent="0.15">
      <c r="A84" s="587" t="s">
        <v>5</v>
      </c>
      <c r="B84" s="588"/>
      <c r="C84" s="588"/>
      <c r="D84" s="588"/>
      <c r="E84" s="588"/>
      <c r="F84" s="588"/>
    </row>
    <row r="85" spans="1:6" ht="25.5" customHeight="1" x14ac:dyDescent="0.15">
      <c r="A85" s="7"/>
      <c r="B85" s="91" t="str">
        <f>IF(入力シート!$C$42="","",TEXT(入力シート!$C$42,"ggge年m月d日"))</f>
        <v>令和　　年　　月　　日</v>
      </c>
      <c r="C85" s="7"/>
      <c r="D85" s="7"/>
      <c r="E85" s="7"/>
      <c r="F85" s="7"/>
    </row>
    <row r="86" spans="1:6" ht="25.5" customHeight="1" x14ac:dyDescent="0.2">
      <c r="A86" s="1"/>
      <c r="B86" s="5"/>
      <c r="C86" s="6" t="s">
        <v>8</v>
      </c>
      <c r="D86" s="592" t="str">
        <f>入力シート!C31&amp;""</f>
        <v/>
      </c>
      <c r="E86" s="592"/>
      <c r="F86" s="8"/>
    </row>
    <row r="87" spans="1:6" ht="7.5" customHeight="1" x14ac:dyDescent="0.15">
      <c r="A87" s="3"/>
      <c r="C87" s="4"/>
      <c r="D87" s="4"/>
      <c r="E87" s="4"/>
      <c r="F87" s="4"/>
    </row>
    <row r="88" spans="1:6" ht="13.5" customHeight="1" x14ac:dyDescent="0.15">
      <c r="A88" s="593" t="s">
        <v>6</v>
      </c>
      <c r="B88" s="594"/>
      <c r="C88" s="594"/>
      <c r="D88" s="594"/>
      <c r="E88" s="594"/>
      <c r="F88" s="595"/>
    </row>
    <row r="89" spans="1:6" x14ac:dyDescent="0.15">
      <c r="A89" s="547" t="s">
        <v>7</v>
      </c>
      <c r="B89" s="548"/>
      <c r="C89" s="548"/>
      <c r="D89" s="548"/>
      <c r="E89" s="548"/>
      <c r="F89" s="549"/>
    </row>
    <row r="90" spans="1:6" ht="26.25" customHeight="1" x14ac:dyDescent="0.15">
      <c r="A90" s="547" t="s">
        <v>12</v>
      </c>
      <c r="B90" s="548"/>
      <c r="C90" s="548"/>
      <c r="D90" s="548"/>
      <c r="E90" s="548"/>
      <c r="F90" s="549"/>
    </row>
    <row r="91" spans="1:6" ht="30" customHeight="1" x14ac:dyDescent="0.15">
      <c r="A91" s="550" t="s">
        <v>13</v>
      </c>
      <c r="B91" s="551"/>
      <c r="C91" s="551"/>
      <c r="D91" s="551"/>
      <c r="E91" s="551"/>
      <c r="F91" s="552"/>
    </row>
    <row r="92" spans="1:6" x14ac:dyDescent="0.15">
      <c r="F92" s="139" t="s">
        <v>199</v>
      </c>
    </row>
    <row r="93" spans="1:6" s="134" customFormat="1" ht="34.5" customHeight="1" x14ac:dyDescent="0.15">
      <c r="A93" s="553" t="s">
        <v>203</v>
      </c>
      <c r="B93" s="451"/>
      <c r="C93" s="451"/>
      <c r="D93" s="451"/>
      <c r="E93" s="451"/>
      <c r="F93" s="451"/>
    </row>
    <row r="94" spans="1:6" s="134" customFormat="1" x14ac:dyDescent="0.15">
      <c r="A94" s="554" t="s">
        <v>204</v>
      </c>
      <c r="B94" s="554"/>
      <c r="C94" s="554"/>
      <c r="D94" s="554"/>
      <c r="E94" s="554"/>
      <c r="F94" s="554"/>
    </row>
    <row r="95" spans="1:6" s="134" customFormat="1" x14ac:dyDescent="0.15">
      <c r="A95" s="554" t="s">
        <v>205</v>
      </c>
      <c r="B95" s="554"/>
      <c r="C95" s="554"/>
      <c r="D95" s="554"/>
      <c r="E95" s="554"/>
      <c r="F95" s="554"/>
    </row>
    <row r="96" spans="1:6" s="141" customFormat="1" ht="26.25" customHeight="1" x14ac:dyDescent="0.15">
      <c r="A96" s="555" t="s">
        <v>10</v>
      </c>
      <c r="B96" s="556"/>
      <c r="C96" s="556"/>
      <c r="D96" s="556"/>
      <c r="E96" s="556"/>
      <c r="F96" s="556"/>
    </row>
    <row r="97" spans="1:6" ht="18.399999999999999" customHeight="1" x14ac:dyDescent="0.15">
      <c r="A97" s="568" t="s">
        <v>0</v>
      </c>
      <c r="B97" s="86" t="str">
        <f>入力シート!C36&amp;""</f>
        <v>〒</v>
      </c>
      <c r="C97" s="56"/>
      <c r="D97" s="56"/>
      <c r="E97" s="56"/>
      <c r="F97" s="57"/>
    </row>
    <row r="98" spans="1:6" ht="21" customHeight="1" x14ac:dyDescent="0.15">
      <c r="A98" s="569"/>
      <c r="B98" s="572" t="str">
        <f>入力シート!C37&amp;""</f>
        <v/>
      </c>
      <c r="C98" s="572"/>
      <c r="D98" s="572"/>
      <c r="E98" s="572"/>
      <c r="F98" s="573"/>
    </row>
    <row r="99" spans="1:6" ht="15" customHeight="1" x14ac:dyDescent="0.15">
      <c r="A99" s="569"/>
      <c r="B99" s="572"/>
      <c r="C99" s="572"/>
      <c r="D99" s="572"/>
      <c r="E99" s="572"/>
      <c r="F99" s="573"/>
    </row>
    <row r="100" spans="1:6" ht="17.25" customHeight="1" x14ac:dyDescent="0.15">
      <c r="A100" s="226" t="s">
        <v>1</v>
      </c>
      <c r="B100" s="570" t="str">
        <f>入力シート!C34&amp;""</f>
        <v/>
      </c>
      <c r="C100" s="571"/>
      <c r="D100" s="597" t="s">
        <v>9</v>
      </c>
      <c r="E100" s="597"/>
      <c r="F100" s="227" t="s">
        <v>2</v>
      </c>
    </row>
    <row r="101" spans="1:6" ht="39.75" customHeight="1" x14ac:dyDescent="0.15">
      <c r="A101" s="9" t="s">
        <v>3</v>
      </c>
      <c r="B101" s="583" t="str">
        <f>入力シート!C35&amp;""</f>
        <v/>
      </c>
      <c r="C101" s="584"/>
      <c r="D101" s="582" t="str">
        <f>IF(入力シート!G35="","",入力シート!G35)</f>
        <v/>
      </c>
      <c r="E101" s="582"/>
      <c r="F101" s="87" t="str">
        <f>入力シート!G34&amp;""</f>
        <v>男</v>
      </c>
    </row>
    <row r="102" spans="1:6" s="134" customFormat="1" ht="20.25" customHeight="1" x14ac:dyDescent="0.15">
      <c r="A102" s="557" t="s">
        <v>11</v>
      </c>
      <c r="B102" s="559" t="str">
        <f>入力シート!C38&amp;入力シート!G38&amp;""</f>
        <v>　宮城県 登録　　第　   　号</v>
      </c>
      <c r="C102" s="560"/>
      <c r="D102" s="560"/>
      <c r="E102" s="560"/>
      <c r="F102" s="561"/>
    </row>
    <row r="103" spans="1:6" s="134" customFormat="1" ht="9.9499999999999993" customHeight="1" x14ac:dyDescent="0.15">
      <c r="A103" s="557"/>
      <c r="B103" s="562"/>
      <c r="C103" s="563"/>
      <c r="D103" s="563"/>
      <c r="E103" s="563"/>
      <c r="F103" s="564"/>
    </row>
    <row r="104" spans="1:6" s="134" customFormat="1" ht="9.9499999999999993" customHeight="1" x14ac:dyDescent="0.15">
      <c r="A104" s="557"/>
      <c r="B104" s="562"/>
      <c r="C104" s="563"/>
      <c r="D104" s="563"/>
      <c r="E104" s="563"/>
      <c r="F104" s="564"/>
    </row>
    <row r="105" spans="1:6" s="134" customFormat="1" ht="9.9499999999999993" customHeight="1" x14ac:dyDescent="0.15">
      <c r="A105" s="558"/>
      <c r="B105" s="565"/>
      <c r="C105" s="566"/>
      <c r="D105" s="566"/>
      <c r="E105" s="566"/>
      <c r="F105" s="567"/>
    </row>
    <row r="106" spans="1:6" ht="18" customHeight="1" x14ac:dyDescent="0.15">
      <c r="A106" s="589" t="s">
        <v>21</v>
      </c>
      <c r="B106" s="10" t="s">
        <v>20</v>
      </c>
      <c r="C106" s="577" t="s">
        <v>4</v>
      </c>
      <c r="D106" s="578"/>
      <c r="E106" s="578"/>
      <c r="F106" s="579"/>
    </row>
    <row r="107" spans="1:6" ht="19.7" customHeight="1" x14ac:dyDescent="0.15">
      <c r="A107" s="590"/>
      <c r="B107" s="73" t="s">
        <v>14</v>
      </c>
      <c r="C107" s="574"/>
      <c r="D107" s="575"/>
      <c r="E107" s="575"/>
      <c r="F107" s="576"/>
    </row>
    <row r="108" spans="1:6" ht="19.7" customHeight="1" x14ac:dyDescent="0.15">
      <c r="A108" s="590"/>
      <c r="B108" s="74" t="s">
        <v>15</v>
      </c>
      <c r="C108" s="574"/>
      <c r="D108" s="575"/>
      <c r="E108" s="575"/>
      <c r="F108" s="576"/>
    </row>
    <row r="109" spans="1:6" ht="19.7" customHeight="1" x14ac:dyDescent="0.15">
      <c r="A109" s="590"/>
      <c r="B109" s="73" t="s">
        <v>16</v>
      </c>
      <c r="C109" s="574"/>
      <c r="D109" s="575"/>
      <c r="E109" s="575"/>
      <c r="F109" s="576"/>
    </row>
    <row r="110" spans="1:6" ht="19.7" customHeight="1" x14ac:dyDescent="0.15">
      <c r="A110" s="590"/>
      <c r="B110" s="74" t="s">
        <v>17</v>
      </c>
      <c r="C110" s="574"/>
      <c r="D110" s="575"/>
      <c r="E110" s="575"/>
      <c r="F110" s="576"/>
    </row>
    <row r="111" spans="1:6" ht="19.7" customHeight="1" x14ac:dyDescent="0.15">
      <c r="A111" s="590"/>
      <c r="B111" s="73" t="s">
        <v>16</v>
      </c>
      <c r="C111" s="574"/>
      <c r="D111" s="575"/>
      <c r="E111" s="575"/>
      <c r="F111" s="576"/>
    </row>
    <row r="112" spans="1:6" ht="19.7" customHeight="1" x14ac:dyDescent="0.15">
      <c r="A112" s="590"/>
      <c r="B112" s="74" t="s">
        <v>15</v>
      </c>
      <c r="C112" s="574"/>
      <c r="D112" s="575"/>
      <c r="E112" s="575"/>
      <c r="F112" s="576"/>
    </row>
    <row r="113" spans="1:6" ht="19.7" customHeight="1" x14ac:dyDescent="0.15">
      <c r="A113" s="590"/>
      <c r="B113" s="73" t="s">
        <v>18</v>
      </c>
      <c r="C113" s="574"/>
      <c r="D113" s="575"/>
      <c r="E113" s="575"/>
      <c r="F113" s="576"/>
    </row>
    <row r="114" spans="1:6" ht="19.7" customHeight="1" x14ac:dyDescent="0.15">
      <c r="A114" s="590"/>
      <c r="B114" s="74" t="s">
        <v>15</v>
      </c>
      <c r="C114" s="574"/>
      <c r="D114" s="575"/>
      <c r="E114" s="575"/>
      <c r="F114" s="576"/>
    </row>
    <row r="115" spans="1:6" ht="19.7" customHeight="1" x14ac:dyDescent="0.15">
      <c r="A115" s="590"/>
      <c r="B115" s="73" t="s">
        <v>16</v>
      </c>
      <c r="C115" s="574"/>
      <c r="D115" s="575"/>
      <c r="E115" s="575"/>
      <c r="F115" s="576"/>
    </row>
    <row r="116" spans="1:6" ht="19.7" customHeight="1" x14ac:dyDescent="0.15">
      <c r="A116" s="590"/>
      <c r="B116" s="74" t="s">
        <v>15</v>
      </c>
      <c r="C116" s="574"/>
      <c r="D116" s="575"/>
      <c r="E116" s="575"/>
      <c r="F116" s="576"/>
    </row>
    <row r="117" spans="1:6" ht="19.7" customHeight="1" x14ac:dyDescent="0.15">
      <c r="A117" s="590"/>
      <c r="B117" s="73" t="s">
        <v>16</v>
      </c>
      <c r="C117" s="574"/>
      <c r="D117" s="575"/>
      <c r="E117" s="575"/>
      <c r="F117" s="576"/>
    </row>
    <row r="118" spans="1:6" ht="19.7" customHeight="1" x14ac:dyDescent="0.15">
      <c r="A118" s="590"/>
      <c r="B118" s="74" t="s">
        <v>15</v>
      </c>
      <c r="C118" s="574"/>
      <c r="D118" s="575"/>
      <c r="E118" s="575"/>
      <c r="F118" s="576"/>
    </row>
    <row r="119" spans="1:6" ht="19.7" customHeight="1" x14ac:dyDescent="0.15">
      <c r="A119" s="590"/>
      <c r="B119" s="73" t="s">
        <v>18</v>
      </c>
      <c r="C119" s="574"/>
      <c r="D119" s="575"/>
      <c r="E119" s="575"/>
      <c r="F119" s="576"/>
    </row>
    <row r="120" spans="1:6" ht="19.7" customHeight="1" x14ac:dyDescent="0.15">
      <c r="A120" s="590"/>
      <c r="B120" s="74" t="s">
        <v>15</v>
      </c>
      <c r="C120" s="574"/>
      <c r="D120" s="575"/>
      <c r="E120" s="575"/>
      <c r="F120" s="576"/>
    </row>
    <row r="121" spans="1:6" ht="19.7" customHeight="1" x14ac:dyDescent="0.15">
      <c r="A121" s="590"/>
      <c r="B121" s="73" t="s">
        <v>16</v>
      </c>
      <c r="C121" s="574"/>
      <c r="D121" s="575"/>
      <c r="E121" s="575"/>
      <c r="F121" s="576"/>
    </row>
    <row r="122" spans="1:6" ht="19.7" customHeight="1" x14ac:dyDescent="0.15">
      <c r="A122" s="590"/>
      <c r="B122" s="74" t="s">
        <v>15</v>
      </c>
      <c r="C122" s="574"/>
      <c r="D122" s="575"/>
      <c r="E122" s="575"/>
      <c r="F122" s="576"/>
    </row>
    <row r="123" spans="1:6" ht="19.7" customHeight="1" x14ac:dyDescent="0.15">
      <c r="A123" s="590"/>
      <c r="B123" s="73" t="s">
        <v>14</v>
      </c>
      <c r="C123" s="574"/>
      <c r="D123" s="575"/>
      <c r="E123" s="575"/>
      <c r="F123" s="576"/>
    </row>
    <row r="124" spans="1:6" ht="19.7" customHeight="1" x14ac:dyDescent="0.15">
      <c r="A124" s="590"/>
      <c r="B124" s="74" t="s">
        <v>15</v>
      </c>
      <c r="C124" s="574"/>
      <c r="D124" s="575"/>
      <c r="E124" s="575"/>
      <c r="F124" s="576"/>
    </row>
    <row r="125" spans="1:6" ht="19.7" customHeight="1" x14ac:dyDescent="0.15">
      <c r="A125" s="590"/>
      <c r="B125" s="73" t="s">
        <v>16</v>
      </c>
      <c r="C125" s="574"/>
      <c r="D125" s="575"/>
      <c r="E125" s="575"/>
      <c r="F125" s="576"/>
    </row>
    <row r="126" spans="1:6" ht="19.7" customHeight="1" x14ac:dyDescent="0.15">
      <c r="A126" s="590"/>
      <c r="B126" s="74" t="s">
        <v>15</v>
      </c>
      <c r="C126" s="574"/>
      <c r="D126" s="575"/>
      <c r="E126" s="575"/>
      <c r="F126" s="576"/>
    </row>
    <row r="127" spans="1:6" ht="19.7" customHeight="1" x14ac:dyDescent="0.15">
      <c r="A127" s="590"/>
      <c r="B127" s="73" t="s">
        <v>18</v>
      </c>
      <c r="C127" s="574"/>
      <c r="D127" s="575"/>
      <c r="E127" s="575"/>
      <c r="F127" s="576"/>
    </row>
    <row r="128" spans="1:6" ht="19.7" customHeight="1" x14ac:dyDescent="0.15">
      <c r="A128" s="591"/>
      <c r="B128" s="74" t="s">
        <v>15</v>
      </c>
      <c r="C128" s="574"/>
      <c r="D128" s="575"/>
      <c r="E128" s="575"/>
      <c r="F128" s="576"/>
    </row>
    <row r="129" spans="1:6" ht="9" customHeight="1" x14ac:dyDescent="0.15">
      <c r="A129" s="2"/>
      <c r="B129" s="2"/>
      <c r="C129" s="2"/>
      <c r="D129" s="2"/>
      <c r="E129" s="2"/>
      <c r="F129" s="2"/>
    </row>
    <row r="130" spans="1:6" x14ac:dyDescent="0.15">
      <c r="A130" s="587" t="s">
        <v>5</v>
      </c>
      <c r="B130" s="588"/>
      <c r="C130" s="588"/>
      <c r="D130" s="588"/>
      <c r="E130" s="588"/>
      <c r="F130" s="588"/>
    </row>
    <row r="131" spans="1:6" ht="18" customHeight="1" x14ac:dyDescent="0.15">
      <c r="A131" s="7"/>
      <c r="B131" s="91" t="str">
        <f>IF(入力シート!$C$42="","",TEXT(入力シート!$C$42,"ggge年m月d日"))</f>
        <v>令和　　年　　月　　日</v>
      </c>
      <c r="C131" s="7"/>
      <c r="D131" s="7"/>
      <c r="E131" s="7"/>
      <c r="F131" s="7"/>
    </row>
    <row r="132" spans="1:6" ht="25.5" customHeight="1" x14ac:dyDescent="0.2">
      <c r="A132" s="1"/>
      <c r="B132" s="5"/>
      <c r="C132" s="6" t="s">
        <v>8</v>
      </c>
      <c r="D132" s="592" t="str">
        <f>入力シート!C35&amp;""</f>
        <v/>
      </c>
      <c r="E132" s="592"/>
      <c r="F132" s="8"/>
    </row>
    <row r="133" spans="1:6" ht="6.75" customHeight="1" x14ac:dyDescent="0.15">
      <c r="A133" s="3"/>
      <c r="C133" s="4"/>
      <c r="D133" s="4"/>
      <c r="E133" s="4"/>
      <c r="F133" s="4"/>
    </row>
    <row r="134" spans="1:6" ht="13.5" customHeight="1" x14ac:dyDescent="0.15">
      <c r="A134" s="593" t="s">
        <v>6</v>
      </c>
      <c r="B134" s="594"/>
      <c r="C134" s="594"/>
      <c r="D134" s="594"/>
      <c r="E134" s="594"/>
      <c r="F134" s="595"/>
    </row>
    <row r="135" spans="1:6" x14ac:dyDescent="0.15">
      <c r="A135" s="547" t="s">
        <v>7</v>
      </c>
      <c r="B135" s="548"/>
      <c r="C135" s="548"/>
      <c r="D135" s="548"/>
      <c r="E135" s="548"/>
      <c r="F135" s="549"/>
    </row>
    <row r="136" spans="1:6" ht="26.25" customHeight="1" x14ac:dyDescent="0.15">
      <c r="A136" s="547" t="s">
        <v>12</v>
      </c>
      <c r="B136" s="548"/>
      <c r="C136" s="548"/>
      <c r="D136" s="548"/>
      <c r="E136" s="548"/>
      <c r="F136" s="549"/>
    </row>
    <row r="137" spans="1:6" ht="30" customHeight="1" x14ac:dyDescent="0.15">
      <c r="A137" s="550" t="s">
        <v>13</v>
      </c>
      <c r="B137" s="551"/>
      <c r="C137" s="551"/>
      <c r="D137" s="551"/>
      <c r="E137" s="551"/>
      <c r="F137" s="552"/>
    </row>
    <row r="138" spans="1:6" ht="22.5" customHeight="1" x14ac:dyDescent="0.15">
      <c r="F138" s="139" t="s">
        <v>199</v>
      </c>
    </row>
  </sheetData>
  <sheetProtection algorithmName="SHA-512" hashValue="zuLzMjzVpjqCVTG2H3nJU+xePxY7/FZSyvC+68PDUZ6Hg0Q/w6z6YrWnm4JNOn1IrTXbMBL0c61Cah9QdSGLfw==" saltValue="JvapUSaJ3jOtLUsHk1GUWA==" spinCount="100000" sheet="1" objects="1" scenarios="1"/>
  <mergeCells count="93">
    <mergeCell ref="A137:F137"/>
    <mergeCell ref="A130:F130"/>
    <mergeCell ref="D132:E132"/>
    <mergeCell ref="A134:F134"/>
    <mergeCell ref="A135:F135"/>
    <mergeCell ref="A136:F136"/>
    <mergeCell ref="A106:A128"/>
    <mergeCell ref="C106:F106"/>
    <mergeCell ref="C107:F108"/>
    <mergeCell ref="C109:F110"/>
    <mergeCell ref="C111:F112"/>
    <mergeCell ref="C113:F114"/>
    <mergeCell ref="C115:F116"/>
    <mergeCell ref="C117:F118"/>
    <mergeCell ref="C119:F120"/>
    <mergeCell ref="C121:F122"/>
    <mergeCell ref="C123:F124"/>
    <mergeCell ref="C125:F126"/>
    <mergeCell ref="C127:F128"/>
    <mergeCell ref="B100:C100"/>
    <mergeCell ref="D100:E100"/>
    <mergeCell ref="B101:C101"/>
    <mergeCell ref="D101:E101"/>
    <mergeCell ref="A102:A105"/>
    <mergeCell ref="B102:F105"/>
    <mergeCell ref="A91:F91"/>
    <mergeCell ref="A97:A99"/>
    <mergeCell ref="B98:F99"/>
    <mergeCell ref="A94:F94"/>
    <mergeCell ref="A95:F95"/>
    <mergeCell ref="A96:F96"/>
    <mergeCell ref="A93:F93"/>
    <mergeCell ref="A84:F84"/>
    <mergeCell ref="D86:E86"/>
    <mergeCell ref="A88:F88"/>
    <mergeCell ref="A89:F89"/>
    <mergeCell ref="A90:F90"/>
    <mergeCell ref="A60:A82"/>
    <mergeCell ref="C60:F60"/>
    <mergeCell ref="C61:F62"/>
    <mergeCell ref="C63:F64"/>
    <mergeCell ref="C65:F66"/>
    <mergeCell ref="C67:F68"/>
    <mergeCell ref="C69:F70"/>
    <mergeCell ref="C71:F72"/>
    <mergeCell ref="C73:F74"/>
    <mergeCell ref="C75:F76"/>
    <mergeCell ref="C77:F78"/>
    <mergeCell ref="C79:F80"/>
    <mergeCell ref="C81:F82"/>
    <mergeCell ref="B54:C54"/>
    <mergeCell ref="D54:E54"/>
    <mergeCell ref="B55:C55"/>
    <mergeCell ref="D55:E55"/>
    <mergeCell ref="A56:A59"/>
    <mergeCell ref="B56:F59"/>
    <mergeCell ref="A50:F50"/>
    <mergeCell ref="A51:A53"/>
    <mergeCell ref="B52:F53"/>
    <mergeCell ref="C35:F36"/>
    <mergeCell ref="C19:F20"/>
    <mergeCell ref="A38:F38"/>
    <mergeCell ref="C29:F30"/>
    <mergeCell ref="C31:F32"/>
    <mergeCell ref="A14:A36"/>
    <mergeCell ref="D40:E40"/>
    <mergeCell ref="C33:F34"/>
    <mergeCell ref="A47:F47"/>
    <mergeCell ref="A48:F48"/>
    <mergeCell ref="A49:F49"/>
    <mergeCell ref="A42:F42"/>
    <mergeCell ref="A43:F43"/>
    <mergeCell ref="C15:F16"/>
    <mergeCell ref="C17:F18"/>
    <mergeCell ref="D8:E8"/>
    <mergeCell ref="D9:E9"/>
    <mergeCell ref="B9:C9"/>
    <mergeCell ref="A44:F44"/>
    <mergeCell ref="A45:F45"/>
    <mergeCell ref="A1:F1"/>
    <mergeCell ref="A2:F2"/>
    <mergeCell ref="A3:F3"/>
    <mergeCell ref="A4:F4"/>
    <mergeCell ref="A10:A13"/>
    <mergeCell ref="B10:F13"/>
    <mergeCell ref="A5:A7"/>
    <mergeCell ref="B8:C8"/>
    <mergeCell ref="B6:F7"/>
    <mergeCell ref="C21:F22"/>
    <mergeCell ref="C23:F24"/>
    <mergeCell ref="C25:F26"/>
    <mergeCell ref="C27:F28"/>
    <mergeCell ref="C14:F14"/>
  </mergeCells>
  <phoneticPr fontId="29"/>
  <printOptions horizontalCentered="1"/>
  <pageMargins left="0.19685039370078741" right="0.19685039370078741" top="0.39370078740157483" bottom="0" header="7.874015748031496E-2" footer="0"/>
  <pageSetup paperSize="9" orientation="portrait" blackAndWhite="1" r:id="rId1"/>
  <headerFooter>
    <oddHeader>&amp;L&amp;"ＭＳ 明朝,標準"施－様式第２号</oddHeader>
    <oddFooter xml:space="preserve">&amp;R&amp;"ＭＳ 明朝,標準"&amp;10
</oddFooter>
  </headerFooter>
  <rowBreaks count="2" manualBreakCount="2">
    <brk id="46" max="16383" man="1"/>
    <brk id="9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6C4B7-95D2-4108-9079-72976B92E113}">
  <sheetPr>
    <tabColor rgb="FF00CCFF"/>
  </sheetPr>
  <dimension ref="A1:C36"/>
  <sheetViews>
    <sheetView showGridLines="0" zoomScaleNormal="100" workbookViewId="0">
      <selection activeCell="A13" sqref="A13:B13"/>
    </sheetView>
  </sheetViews>
  <sheetFormatPr defaultColWidth="0" defaultRowHeight="13.5" zeroHeight="1" x14ac:dyDescent="0.15"/>
  <cols>
    <col min="1" max="1" width="11.875" customWidth="1"/>
    <col min="2" max="2" width="79.5" customWidth="1"/>
    <col min="3" max="3" width="3.125" customWidth="1"/>
    <col min="4" max="16384" width="9" hidden="1"/>
  </cols>
  <sheetData>
    <row r="1" spans="1:2" ht="46.5" customHeight="1" x14ac:dyDescent="0.15">
      <c r="A1" s="599" t="s">
        <v>100</v>
      </c>
      <c r="B1" s="588"/>
    </row>
    <row r="2" spans="1:2" ht="24.95" customHeight="1" x14ac:dyDescent="0.15">
      <c r="A2" s="50" t="s">
        <v>101</v>
      </c>
      <c r="B2" s="89" t="str">
        <f>入力シート!C3&amp;""&amp;入力シート!C5&amp;""</f>
        <v/>
      </c>
    </row>
    <row r="3" spans="1:2" ht="24.95" customHeight="1" x14ac:dyDescent="0.15">
      <c r="A3" s="50" t="s">
        <v>102</v>
      </c>
      <c r="B3" s="89" t="str">
        <f>入力シート!G11&amp;""</f>
        <v/>
      </c>
    </row>
    <row r="4" spans="1:2" ht="24.95" customHeight="1" x14ac:dyDescent="0.15">
      <c r="A4" s="50" t="s">
        <v>103</v>
      </c>
      <c r="B4" s="89" t="str">
        <f>入力シート!C11&amp;""</f>
        <v/>
      </c>
    </row>
    <row r="5" spans="1:2" ht="24.95" customHeight="1" x14ac:dyDescent="0.15">
      <c r="A5" s="51" t="s">
        <v>104</v>
      </c>
      <c r="B5" s="89" t="str">
        <f>入力シート!G13&amp;""</f>
        <v/>
      </c>
    </row>
    <row r="6" spans="1:2" ht="9.75" customHeight="1" x14ac:dyDescent="0.15">
      <c r="A6" s="52"/>
    </row>
    <row r="7" spans="1:2" ht="17.25" customHeight="1" x14ac:dyDescent="0.15">
      <c r="A7" s="600" t="s">
        <v>105</v>
      </c>
      <c r="B7" s="588"/>
    </row>
    <row r="8" spans="1:2" ht="7.5" customHeight="1" x14ac:dyDescent="0.15">
      <c r="A8" s="53"/>
    </row>
    <row r="9" spans="1:2" ht="20.100000000000001" customHeight="1" x14ac:dyDescent="0.15">
      <c r="A9" s="600" t="s">
        <v>106</v>
      </c>
      <c r="B9" s="601"/>
    </row>
    <row r="10" spans="1:2" ht="20.100000000000001" customHeight="1" x14ac:dyDescent="0.15">
      <c r="A10" s="598" t="s">
        <v>107</v>
      </c>
      <c r="B10" s="588"/>
    </row>
    <row r="11" spans="1:2" ht="20.100000000000001" customHeight="1" x14ac:dyDescent="0.15">
      <c r="A11" s="598" t="s">
        <v>108</v>
      </c>
      <c r="B11" s="588"/>
    </row>
    <row r="12" spans="1:2" ht="20.100000000000001" customHeight="1" x14ac:dyDescent="0.15">
      <c r="A12" s="598" t="s">
        <v>109</v>
      </c>
      <c r="B12" s="588"/>
    </row>
    <row r="13" spans="1:2" ht="20.100000000000001" customHeight="1" x14ac:dyDescent="0.15">
      <c r="A13" s="598"/>
      <c r="B13" s="588"/>
    </row>
    <row r="14" spans="1:2" ht="20.100000000000001" customHeight="1" x14ac:dyDescent="0.15">
      <c r="A14" s="600" t="s">
        <v>110</v>
      </c>
      <c r="B14" s="601"/>
    </row>
    <row r="15" spans="1:2" ht="20.100000000000001" customHeight="1" x14ac:dyDescent="0.15">
      <c r="A15" s="598" t="s">
        <v>111</v>
      </c>
      <c r="B15" s="588"/>
    </row>
    <row r="16" spans="1:2" ht="20.100000000000001" customHeight="1" x14ac:dyDescent="0.15">
      <c r="A16" s="598" t="s">
        <v>112</v>
      </c>
      <c r="B16" s="588"/>
    </row>
    <row r="17" spans="1:2" ht="20.100000000000001" customHeight="1" x14ac:dyDescent="0.15">
      <c r="A17" s="598" t="s">
        <v>113</v>
      </c>
      <c r="B17" s="588"/>
    </row>
    <row r="18" spans="1:2" ht="20.100000000000001" customHeight="1" x14ac:dyDescent="0.15">
      <c r="A18" s="600" t="s">
        <v>114</v>
      </c>
      <c r="B18" s="601"/>
    </row>
    <row r="19" spans="1:2" ht="20.100000000000001" customHeight="1" x14ac:dyDescent="0.15">
      <c r="A19" s="598" t="s">
        <v>115</v>
      </c>
      <c r="B19" s="588"/>
    </row>
    <row r="20" spans="1:2" ht="20.100000000000001" customHeight="1" x14ac:dyDescent="0.15">
      <c r="A20" s="598" t="s">
        <v>116</v>
      </c>
      <c r="B20" s="588"/>
    </row>
    <row r="21" spans="1:2" ht="20.100000000000001" customHeight="1" x14ac:dyDescent="0.15">
      <c r="A21" s="598" t="s">
        <v>117</v>
      </c>
      <c r="B21" s="588"/>
    </row>
    <row r="22" spans="1:2" ht="20.100000000000001" customHeight="1" x14ac:dyDescent="0.15">
      <c r="A22" s="598" t="s">
        <v>118</v>
      </c>
      <c r="B22" s="588"/>
    </row>
    <row r="23" spans="1:2" ht="20.100000000000001" customHeight="1" x14ac:dyDescent="0.15">
      <c r="A23" s="598" t="s">
        <v>119</v>
      </c>
      <c r="B23" s="588"/>
    </row>
    <row r="24" spans="1:2" ht="20.100000000000001" customHeight="1" x14ac:dyDescent="0.15">
      <c r="A24" s="598" t="s">
        <v>120</v>
      </c>
      <c r="B24" s="588"/>
    </row>
    <row r="25" spans="1:2" ht="20.100000000000001" customHeight="1" x14ac:dyDescent="0.15">
      <c r="A25" s="603" t="s">
        <v>121</v>
      </c>
      <c r="B25" s="603"/>
    </row>
    <row r="26" spans="1:2" ht="20.100000000000001" customHeight="1" x14ac:dyDescent="0.15">
      <c r="A26" s="603" t="s">
        <v>122</v>
      </c>
      <c r="B26" s="603"/>
    </row>
    <row r="27" spans="1:2" ht="20.100000000000001" customHeight="1" x14ac:dyDescent="0.15">
      <c r="A27" s="603" t="s">
        <v>123</v>
      </c>
      <c r="B27" s="603"/>
    </row>
    <row r="28" spans="1:2" ht="20.100000000000001" customHeight="1" x14ac:dyDescent="0.15">
      <c r="A28" s="54"/>
      <c r="B28" s="54"/>
    </row>
    <row r="29" spans="1:2" ht="20.100000000000001" customHeight="1" x14ac:dyDescent="0.15">
      <c r="A29" s="602" t="s">
        <v>124</v>
      </c>
      <c r="B29" s="588"/>
    </row>
    <row r="30" spans="1:2" ht="20.100000000000001" customHeight="1" x14ac:dyDescent="0.15">
      <c r="A30" s="602" t="s">
        <v>125</v>
      </c>
      <c r="B30" s="588"/>
    </row>
    <row r="31" spans="1:2" ht="39" customHeight="1" x14ac:dyDescent="0.15">
      <c r="A31" s="602" t="s">
        <v>126</v>
      </c>
      <c r="B31" s="588"/>
    </row>
    <row r="32" spans="1:2" ht="20.100000000000001" customHeight="1" x14ac:dyDescent="0.15">
      <c r="A32" s="598" t="s">
        <v>127</v>
      </c>
      <c r="B32" s="588"/>
    </row>
    <row r="33" spans="1:2" x14ac:dyDescent="0.15">
      <c r="A33" s="55"/>
    </row>
    <row r="34" spans="1:2" ht="64.5" customHeight="1" x14ac:dyDescent="0.15">
      <c r="A34" s="602" t="s">
        <v>128</v>
      </c>
      <c r="B34" s="588"/>
    </row>
    <row r="35" spans="1:2" x14ac:dyDescent="0.15"/>
    <row r="36" spans="1:2" x14ac:dyDescent="0.15"/>
  </sheetData>
  <sheetProtection algorithmName="SHA-512" hashValue="t5xxc2HtpeHAxoIi2cJyI/DtpJ6ZimAY/bdwj+s5Su9iyNUw0vUqAWcJkuh/Z/C4PQpZLIFWDsjIcw3+GDaKtg==" saltValue="cMOX+Hg5wsOjeERc2aYnAA==" spinCount="100000" sheet="1" objects="1" scenarios="1"/>
  <mergeCells count="26">
    <mergeCell ref="A32:B32"/>
    <mergeCell ref="A34:B34"/>
    <mergeCell ref="A25:B25"/>
    <mergeCell ref="A26:B26"/>
    <mergeCell ref="A27:B27"/>
    <mergeCell ref="A29:B29"/>
    <mergeCell ref="A30:B30"/>
    <mergeCell ref="A31:B31"/>
    <mergeCell ref="A24:B24"/>
    <mergeCell ref="A13:B13"/>
    <mergeCell ref="A14:B14"/>
    <mergeCell ref="A15:B15"/>
    <mergeCell ref="A16:B16"/>
    <mergeCell ref="A17:B17"/>
    <mergeCell ref="A18:B18"/>
    <mergeCell ref="A19:B19"/>
    <mergeCell ref="A20:B20"/>
    <mergeCell ref="A21:B21"/>
    <mergeCell ref="A22:B22"/>
    <mergeCell ref="A23:B23"/>
    <mergeCell ref="A12:B12"/>
    <mergeCell ref="A1:B1"/>
    <mergeCell ref="A7:B7"/>
    <mergeCell ref="A9:B9"/>
    <mergeCell ref="A10:B10"/>
    <mergeCell ref="A11:B11"/>
  </mergeCells>
  <phoneticPr fontId="29"/>
  <printOptions horizontalCentered="1"/>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16563-C086-4378-B8AD-2907E6674673}">
  <sheetPr>
    <tabColor rgb="FF66FF66"/>
  </sheetPr>
  <dimension ref="A1:CD145"/>
  <sheetViews>
    <sheetView showGridLines="0" zoomScaleNormal="100" workbookViewId="0">
      <selection activeCell="J16" sqref="J16:K16"/>
    </sheetView>
  </sheetViews>
  <sheetFormatPr defaultColWidth="0" defaultRowHeight="12" customHeight="1" zeroHeight="1" x14ac:dyDescent="0.15"/>
  <cols>
    <col min="1" max="1" width="0.5" style="142" customWidth="1"/>
    <col min="2" max="2" width="1.625" style="142" customWidth="1"/>
    <col min="3" max="3" width="1.875" style="142" customWidth="1"/>
    <col min="4" max="4" width="0.5" style="142" customWidth="1"/>
    <col min="5" max="9" width="1.875" style="142" customWidth="1"/>
    <col min="10" max="10" width="1.625" style="142" customWidth="1"/>
    <col min="11" max="12" width="0.5" style="142" customWidth="1"/>
    <col min="13" max="13" width="1.5" style="142" customWidth="1"/>
    <col min="14" max="14" width="1.875" style="142" customWidth="1"/>
    <col min="15" max="15" width="3.125" style="142" customWidth="1"/>
    <col min="16" max="19" width="1.875" style="142" customWidth="1"/>
    <col min="20" max="22" width="2.125" style="142" customWidth="1"/>
    <col min="23" max="49" width="1.875" style="142" customWidth="1"/>
    <col min="50" max="50" width="2.75" style="142" customWidth="1"/>
    <col min="51" max="55" width="1.875" style="142" customWidth="1"/>
    <col min="56" max="82" width="1.875" style="142" hidden="1" customWidth="1"/>
    <col min="83" max="16384" width="9" style="142" hidden="1"/>
  </cols>
  <sheetData>
    <row r="1" spans="1:50" ht="15" customHeight="1" x14ac:dyDescent="0.15">
      <c r="A1" s="611" t="s">
        <v>207</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2"/>
      <c r="AG1" s="605" t="s">
        <v>208</v>
      </c>
      <c r="AH1" s="606"/>
      <c r="AI1" s="606"/>
      <c r="AJ1" s="606"/>
      <c r="AK1" s="606"/>
      <c r="AL1" s="607"/>
      <c r="AM1" s="613" t="s">
        <v>209</v>
      </c>
      <c r="AN1" s="610"/>
      <c r="AO1" s="610"/>
      <c r="AP1" s="610"/>
      <c r="AQ1" s="610"/>
      <c r="AR1" s="610"/>
      <c r="AS1" s="610"/>
      <c r="AT1" s="610"/>
      <c r="AU1" s="610"/>
      <c r="AV1" s="610"/>
      <c r="AW1" s="606" t="s">
        <v>210</v>
      </c>
      <c r="AX1" s="607"/>
    </row>
    <row r="2" spans="1:50" ht="15" customHeight="1" x14ac:dyDescent="0.15">
      <c r="A2" s="611"/>
      <c r="B2" s="611"/>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2"/>
      <c r="AG2" s="605" t="s">
        <v>211</v>
      </c>
      <c r="AH2" s="606"/>
      <c r="AI2" s="606"/>
      <c r="AJ2" s="606"/>
      <c r="AK2" s="606"/>
      <c r="AL2" s="607"/>
      <c r="AM2" s="613"/>
      <c r="AN2" s="610"/>
      <c r="AO2" s="610"/>
      <c r="AP2" s="610"/>
      <c r="AQ2" s="610"/>
      <c r="AR2" s="610"/>
      <c r="AS2" s="610"/>
      <c r="AT2" s="610"/>
      <c r="AU2" s="610"/>
      <c r="AV2" s="610"/>
      <c r="AW2" s="610"/>
      <c r="AX2" s="614"/>
    </row>
    <row r="3" spans="1:50" ht="15" customHeight="1" x14ac:dyDescent="0.15">
      <c r="A3" s="604" t="s">
        <v>212</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5" t="s">
        <v>213</v>
      </c>
      <c r="AH3" s="606"/>
      <c r="AI3" s="606"/>
      <c r="AJ3" s="606"/>
      <c r="AK3" s="606"/>
      <c r="AL3" s="607"/>
      <c r="AM3" s="608"/>
      <c r="AN3" s="609"/>
      <c r="AO3" s="610"/>
      <c r="AP3" s="610"/>
      <c r="AQ3" s="610"/>
      <c r="AR3" s="143" t="s">
        <v>214</v>
      </c>
      <c r="AS3" s="610"/>
      <c r="AT3" s="610"/>
      <c r="AU3" s="143" t="s">
        <v>215</v>
      </c>
      <c r="AV3" s="610"/>
      <c r="AW3" s="610"/>
      <c r="AX3" s="144" t="s">
        <v>216</v>
      </c>
    </row>
    <row r="4" spans="1:50" ht="9" customHeight="1" x14ac:dyDescent="0.15">
      <c r="A4" s="604"/>
      <c r="B4" s="604"/>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4"/>
      <c r="AF4" s="604"/>
      <c r="AG4" s="145"/>
    </row>
    <row r="5" spans="1:50" ht="13.5" customHeight="1" x14ac:dyDescent="0.15">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row>
    <row r="6" spans="1:50" ht="14.1" customHeight="1" x14ac:dyDescent="0.15">
      <c r="C6" s="604" t="s">
        <v>217</v>
      </c>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c r="AK6" s="604"/>
      <c r="AL6" s="604"/>
      <c r="AM6" s="604"/>
      <c r="AN6" s="604"/>
      <c r="AO6" s="604"/>
      <c r="AP6" s="604"/>
      <c r="AQ6" s="604"/>
      <c r="AR6" s="604"/>
      <c r="AS6" s="604"/>
      <c r="AT6" s="604"/>
      <c r="AU6" s="604"/>
      <c r="AV6" s="604"/>
      <c r="AW6" s="604"/>
      <c r="AX6" s="604"/>
    </row>
    <row r="7" spans="1:50" ht="14.1" customHeight="1" x14ac:dyDescent="0.15">
      <c r="C7" s="145" t="s">
        <v>218</v>
      </c>
      <c r="D7" s="145"/>
      <c r="E7" s="145"/>
      <c r="F7" s="145"/>
      <c r="G7" s="145"/>
      <c r="H7" s="145"/>
      <c r="I7" s="145"/>
      <c r="J7" s="145"/>
      <c r="K7" s="145"/>
      <c r="L7" s="145"/>
      <c r="M7" s="145"/>
      <c r="N7" s="145"/>
      <c r="O7" s="145"/>
      <c r="P7" s="145"/>
      <c r="Q7" s="145"/>
      <c r="R7" s="145"/>
      <c r="S7" s="145"/>
      <c r="T7" s="145"/>
      <c r="U7" s="145"/>
      <c r="V7" s="145"/>
      <c r="W7" s="145"/>
      <c r="X7" s="145"/>
      <c r="Y7" s="145"/>
      <c r="Z7" s="145"/>
      <c r="AA7" s="145"/>
      <c r="AB7" s="615">
        <v>100000</v>
      </c>
      <c r="AC7" s="615"/>
      <c r="AD7" s="615"/>
      <c r="AE7" s="615"/>
      <c r="AF7" s="615"/>
      <c r="AG7" s="615"/>
      <c r="AH7" s="615"/>
      <c r="AI7" s="616" t="s">
        <v>219</v>
      </c>
      <c r="AJ7" s="616"/>
      <c r="AK7" s="616"/>
      <c r="AL7" s="616"/>
      <c r="AM7" s="616"/>
      <c r="AN7" s="616"/>
      <c r="AO7" s="616"/>
      <c r="AP7" s="616"/>
      <c r="AQ7" s="615"/>
      <c r="AR7" s="615"/>
      <c r="AS7" s="615"/>
      <c r="AT7" s="615"/>
      <c r="AU7" s="615"/>
      <c r="AV7" s="617" t="s">
        <v>220</v>
      </c>
      <c r="AW7" s="617"/>
      <c r="AX7" s="617"/>
    </row>
    <row r="8" spans="1:50" ht="14.1" customHeight="1" x14ac:dyDescent="0.15">
      <c r="C8" s="145" t="s">
        <v>221</v>
      </c>
      <c r="D8" s="145"/>
      <c r="E8" s="145"/>
      <c r="F8" s="145"/>
      <c r="G8" s="145"/>
      <c r="H8" s="145"/>
      <c r="I8" s="145"/>
      <c r="J8" s="145"/>
      <c r="K8" s="145"/>
      <c r="L8" s="145"/>
      <c r="M8" s="145"/>
      <c r="N8" s="145"/>
      <c r="O8" s="145"/>
      <c r="P8" s="145"/>
      <c r="Q8" s="145"/>
      <c r="R8" s="145"/>
      <c r="S8" s="145"/>
      <c r="T8" s="146"/>
      <c r="U8" s="146"/>
      <c r="V8" s="146"/>
      <c r="W8" s="146"/>
      <c r="X8" s="146"/>
      <c r="Y8" s="146"/>
      <c r="Z8" s="146"/>
      <c r="AA8" s="146"/>
      <c r="AB8" s="146"/>
      <c r="AC8" s="146"/>
      <c r="AD8" s="146"/>
      <c r="AE8" s="146"/>
      <c r="AF8" s="146"/>
      <c r="AG8" s="146"/>
      <c r="AH8" s="146"/>
      <c r="AI8" s="146"/>
      <c r="AJ8" s="145"/>
      <c r="AK8" s="145"/>
      <c r="AL8" s="145"/>
      <c r="AM8" s="145"/>
      <c r="AN8" s="145"/>
      <c r="AO8" s="145"/>
      <c r="AP8" s="145"/>
      <c r="AQ8" s="145"/>
      <c r="AR8" s="145"/>
      <c r="AS8" s="145"/>
      <c r="AT8" s="145"/>
      <c r="AU8" s="145"/>
      <c r="AV8" s="145"/>
      <c r="AW8" s="145"/>
      <c r="AX8" s="145"/>
    </row>
    <row r="9" spans="1:50" ht="14.1" customHeight="1" x14ac:dyDescent="0.15">
      <c r="E9" s="145"/>
      <c r="F9" s="145"/>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5"/>
      <c r="AK9" s="145"/>
      <c r="AL9" s="145"/>
      <c r="AM9" s="145"/>
      <c r="AN9" s="145"/>
      <c r="AO9" s="145"/>
      <c r="AP9" s="145"/>
      <c r="AQ9" s="145"/>
      <c r="AR9" s="145"/>
      <c r="AS9" s="145"/>
      <c r="AT9" s="145"/>
      <c r="AU9" s="145"/>
      <c r="AV9" s="145"/>
      <c r="AW9" s="145"/>
      <c r="AX9" s="145"/>
    </row>
    <row r="10" spans="1:50" ht="15" customHeight="1" x14ac:dyDescent="0.15">
      <c r="C10" s="618"/>
      <c r="D10" s="618"/>
      <c r="E10" s="618"/>
      <c r="F10" s="619"/>
      <c r="G10" s="619"/>
      <c r="H10" s="619"/>
      <c r="I10" s="147" t="s">
        <v>214</v>
      </c>
      <c r="J10" s="619"/>
      <c r="K10" s="619"/>
      <c r="L10" s="619"/>
      <c r="M10" s="619"/>
      <c r="N10" s="147" t="s">
        <v>215</v>
      </c>
      <c r="O10" s="619"/>
      <c r="P10" s="619"/>
      <c r="Q10" s="148" t="s">
        <v>216</v>
      </c>
    </row>
    <row r="11" spans="1:50" ht="5.0999999999999996" customHeight="1" x14ac:dyDescent="0.15">
      <c r="A11" s="149"/>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1"/>
    </row>
    <row r="12" spans="1:50" ht="15" customHeight="1" x14ac:dyDescent="0.15">
      <c r="A12" s="620" t="s">
        <v>222</v>
      </c>
      <c r="B12" s="621"/>
      <c r="C12" s="621"/>
      <c r="D12" s="621"/>
      <c r="E12" s="621"/>
      <c r="F12" s="621"/>
      <c r="G12" s="621"/>
      <c r="H12" s="621"/>
      <c r="J12" s="622"/>
      <c r="K12" s="614"/>
      <c r="L12" s="620" t="s">
        <v>224</v>
      </c>
      <c r="M12" s="621"/>
      <c r="N12" s="621"/>
      <c r="O12" s="621"/>
      <c r="P12" s="621"/>
      <c r="Q12" s="621"/>
      <c r="R12" s="621"/>
      <c r="T12" s="152" t="s">
        <v>315</v>
      </c>
      <c r="U12" s="620" t="s">
        <v>225</v>
      </c>
      <c r="V12" s="621"/>
      <c r="W12" s="621"/>
      <c r="X12" s="621"/>
      <c r="Y12" s="621"/>
      <c r="Z12" s="623"/>
      <c r="AF12" s="625" t="s">
        <v>226</v>
      </c>
      <c r="AG12" s="625"/>
      <c r="AH12" s="625"/>
      <c r="AI12" s="625"/>
      <c r="AJ12" s="625"/>
      <c r="AK12" s="625"/>
      <c r="AL12" s="626" t="str">
        <f>入力シート!C3&amp;""&amp;入力シート!C5&amp;""</f>
        <v/>
      </c>
      <c r="AM12" s="626"/>
      <c r="AN12" s="626"/>
      <c r="AO12" s="626"/>
      <c r="AP12" s="626"/>
      <c r="AQ12" s="626"/>
      <c r="AR12" s="626"/>
      <c r="AS12" s="626"/>
      <c r="AT12" s="626"/>
      <c r="AU12" s="626"/>
      <c r="AV12" s="626"/>
      <c r="AW12" s="626"/>
      <c r="AX12" s="626"/>
    </row>
    <row r="13" spans="1:50" ht="5.0999999999999996" customHeight="1" x14ac:dyDescent="0.15">
      <c r="A13" s="153"/>
      <c r="B13" s="154"/>
      <c r="C13" s="154"/>
      <c r="D13" s="154"/>
      <c r="E13" s="154"/>
      <c r="F13" s="154"/>
      <c r="G13" s="154"/>
      <c r="H13" s="154"/>
      <c r="I13" s="155"/>
      <c r="J13" s="155"/>
      <c r="K13" s="155"/>
      <c r="L13" s="155"/>
      <c r="M13" s="155"/>
      <c r="N13" s="155"/>
      <c r="O13" s="155"/>
      <c r="P13" s="155"/>
      <c r="Q13" s="155"/>
      <c r="R13" s="155"/>
      <c r="S13" s="155"/>
      <c r="T13" s="155"/>
      <c r="U13" s="155"/>
      <c r="V13" s="155"/>
      <c r="W13" s="155"/>
      <c r="X13" s="155"/>
      <c r="Y13" s="155"/>
      <c r="Z13" s="156"/>
      <c r="AF13" s="625"/>
      <c r="AG13" s="625"/>
      <c r="AH13" s="625"/>
      <c r="AI13" s="625"/>
      <c r="AJ13" s="625"/>
      <c r="AK13" s="625"/>
      <c r="AL13" s="626"/>
      <c r="AM13" s="626"/>
      <c r="AN13" s="626"/>
      <c r="AO13" s="626"/>
      <c r="AP13" s="626"/>
      <c r="AQ13" s="626"/>
      <c r="AR13" s="626"/>
      <c r="AS13" s="626"/>
      <c r="AT13" s="626"/>
      <c r="AU13" s="626"/>
      <c r="AV13" s="626"/>
      <c r="AW13" s="626"/>
      <c r="AX13" s="626"/>
    </row>
    <row r="14" spans="1:50" ht="5.0999999999999996" customHeight="1" x14ac:dyDescent="0.1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625"/>
      <c r="AG14" s="625"/>
      <c r="AH14" s="625"/>
      <c r="AI14" s="625"/>
      <c r="AJ14" s="625"/>
      <c r="AK14" s="625"/>
      <c r="AL14" s="626"/>
      <c r="AM14" s="626"/>
      <c r="AN14" s="626"/>
      <c r="AO14" s="626"/>
      <c r="AP14" s="626"/>
      <c r="AQ14" s="626"/>
      <c r="AR14" s="626"/>
      <c r="AS14" s="626"/>
      <c r="AT14" s="626"/>
      <c r="AU14" s="626"/>
      <c r="AV14" s="626"/>
      <c r="AW14" s="626"/>
      <c r="AX14" s="626"/>
    </row>
    <row r="15" spans="1:50" ht="5.0999999999999996" customHeight="1" x14ac:dyDescent="0.15">
      <c r="A15" s="149"/>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1"/>
      <c r="AL15" s="157"/>
      <c r="AM15" s="157"/>
      <c r="AN15" s="157"/>
      <c r="AO15" s="157"/>
      <c r="AP15" s="157"/>
      <c r="AQ15" s="157"/>
      <c r="AR15" s="157"/>
      <c r="AS15" s="157"/>
      <c r="AT15" s="157"/>
      <c r="AU15" s="157"/>
      <c r="AV15" s="157"/>
      <c r="AW15" s="157"/>
      <c r="AX15" s="157"/>
    </row>
    <row r="16" spans="1:50" ht="15" customHeight="1" x14ac:dyDescent="0.15">
      <c r="A16" s="620" t="s">
        <v>227</v>
      </c>
      <c r="B16" s="621"/>
      <c r="C16" s="621"/>
      <c r="D16" s="621"/>
      <c r="E16" s="621"/>
      <c r="F16" s="621"/>
      <c r="G16" s="621"/>
      <c r="H16" s="621"/>
      <c r="J16" s="622" t="s">
        <v>223</v>
      </c>
      <c r="K16" s="614"/>
      <c r="L16" s="620" t="s">
        <v>228</v>
      </c>
      <c r="M16" s="621"/>
      <c r="N16" s="621"/>
      <c r="O16" s="621"/>
      <c r="P16" s="621"/>
      <c r="Q16" s="621"/>
      <c r="R16" s="621"/>
      <c r="T16" s="152"/>
      <c r="U16" s="620" t="s">
        <v>229</v>
      </c>
      <c r="V16" s="621"/>
      <c r="W16" s="621"/>
      <c r="X16" s="621"/>
      <c r="Y16" s="621"/>
      <c r="Z16" s="623"/>
      <c r="AF16" s="621" t="s">
        <v>230</v>
      </c>
      <c r="AG16" s="621"/>
      <c r="AH16" s="621"/>
      <c r="AI16" s="621"/>
      <c r="AJ16" s="621"/>
      <c r="AK16" s="621"/>
      <c r="AL16" s="624" t="str">
        <f>入力シート!C31&amp;""</f>
        <v/>
      </c>
      <c r="AM16" s="624"/>
      <c r="AN16" s="624"/>
      <c r="AO16" s="624"/>
      <c r="AP16" s="624"/>
      <c r="AQ16" s="624"/>
      <c r="AR16" s="624"/>
      <c r="AS16" s="624"/>
      <c r="AT16" s="624"/>
      <c r="AU16" s="624"/>
      <c r="AV16" s="624"/>
      <c r="AW16" s="624"/>
      <c r="AX16" s="624"/>
    </row>
    <row r="17" spans="1:68" ht="5.0999999999999996" customHeight="1" x14ac:dyDescent="0.15">
      <c r="A17" s="153"/>
      <c r="B17" s="154"/>
      <c r="C17" s="154"/>
      <c r="D17" s="154"/>
      <c r="E17" s="154"/>
      <c r="F17" s="154"/>
      <c r="G17" s="154"/>
      <c r="H17" s="154"/>
      <c r="I17" s="155"/>
      <c r="J17" s="155"/>
      <c r="K17" s="155"/>
      <c r="L17" s="155"/>
      <c r="M17" s="155"/>
      <c r="N17" s="155"/>
      <c r="O17" s="155"/>
      <c r="P17" s="155"/>
      <c r="Q17" s="155"/>
      <c r="R17" s="155"/>
      <c r="S17" s="155"/>
      <c r="T17" s="155"/>
      <c r="U17" s="155"/>
      <c r="V17" s="155"/>
      <c r="W17" s="155"/>
      <c r="X17" s="155"/>
      <c r="Y17" s="155"/>
      <c r="Z17" s="156"/>
    </row>
    <row r="18" spans="1:68" ht="5.0999999999999996" customHeight="1" x14ac:dyDescent="0.1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row>
    <row r="19" spans="1:68" ht="20.25" customHeight="1" x14ac:dyDescent="0.15">
      <c r="A19" s="149"/>
      <c r="B19" s="629" t="s">
        <v>231</v>
      </c>
      <c r="C19" s="629"/>
      <c r="D19" s="629"/>
      <c r="E19" s="629"/>
      <c r="F19" s="629"/>
      <c r="G19" s="629"/>
      <c r="H19" s="629"/>
      <c r="I19" s="629"/>
      <c r="J19" s="629"/>
      <c r="K19" s="151"/>
      <c r="L19" s="149"/>
      <c r="M19" s="150"/>
      <c r="N19" s="610"/>
      <c r="O19" s="610"/>
      <c r="P19" s="610"/>
      <c r="Q19" s="610"/>
      <c r="R19" s="606" t="s">
        <v>232</v>
      </c>
      <c r="S19" s="606"/>
      <c r="T19" s="158"/>
      <c r="U19" s="158" t="s">
        <v>233</v>
      </c>
      <c r="V19" s="158"/>
      <c r="W19" s="610" t="s">
        <v>234</v>
      </c>
      <c r="X19" s="610"/>
      <c r="Y19" s="610"/>
      <c r="Z19" s="610"/>
      <c r="AA19" s="606" t="s">
        <v>235</v>
      </c>
      <c r="AB19" s="606"/>
      <c r="AC19" s="158"/>
      <c r="AD19" s="610"/>
      <c r="AE19" s="610"/>
      <c r="AF19" s="610"/>
      <c r="AG19" s="610"/>
      <c r="AH19" s="158"/>
      <c r="AI19" s="627" t="str">
        <f>入力シート!F21&amp;""</f>
        <v>(     　)</v>
      </c>
      <c r="AJ19" s="627"/>
      <c r="AK19" s="627"/>
      <c r="AL19" s="627"/>
      <c r="AM19" s="158"/>
      <c r="AN19" s="627" t="str">
        <f>入力シート!H21&amp;""</f>
        <v>　第　       号</v>
      </c>
      <c r="AO19" s="627"/>
      <c r="AP19" s="627"/>
      <c r="AQ19" s="627"/>
      <c r="AR19" s="627"/>
      <c r="AS19" s="627"/>
      <c r="AT19" s="627"/>
      <c r="AU19" s="627"/>
      <c r="AV19" s="627"/>
      <c r="AW19" s="627"/>
      <c r="AX19" s="628"/>
      <c r="AY19" s="159"/>
      <c r="BJ19" s="160"/>
      <c r="BK19" s="160"/>
      <c r="BL19" s="160"/>
      <c r="BM19" s="160"/>
      <c r="BN19" s="160"/>
      <c r="BO19" s="160"/>
      <c r="BP19" s="160"/>
    </row>
    <row r="20" spans="1:68" ht="21" customHeight="1" x14ac:dyDescent="0.15">
      <c r="A20" s="149"/>
      <c r="B20" s="629" t="s">
        <v>236</v>
      </c>
      <c r="C20" s="629"/>
      <c r="D20" s="629"/>
      <c r="E20" s="629"/>
      <c r="F20" s="629"/>
      <c r="G20" s="629"/>
      <c r="H20" s="629"/>
      <c r="I20" s="629"/>
      <c r="J20" s="629"/>
      <c r="K20" s="151"/>
      <c r="L20" s="149"/>
      <c r="M20" s="609"/>
      <c r="N20" s="609"/>
      <c r="O20" s="609"/>
      <c r="P20" s="630" t="str">
        <f>入力シート!C22&amp;""</f>
        <v>令和　　年 　　月　 　日</v>
      </c>
      <c r="Q20" s="630"/>
      <c r="R20" s="630"/>
      <c r="S20" s="630"/>
      <c r="T20" s="630"/>
      <c r="U20" s="630"/>
      <c r="V20" s="630"/>
      <c r="W20" s="630"/>
      <c r="X20" s="630"/>
      <c r="Y20" s="630"/>
      <c r="Z20" s="630"/>
      <c r="AA20" s="630"/>
      <c r="AB20" s="630"/>
      <c r="AC20" s="630"/>
      <c r="AD20" s="606" t="s">
        <v>237</v>
      </c>
      <c r="AE20" s="606"/>
      <c r="AF20" s="609"/>
      <c r="AG20" s="609"/>
      <c r="AH20" s="609"/>
      <c r="AI20" s="630" t="str">
        <f>入力シート!G22&amp;""</f>
        <v>令和　　年 　　月　　日</v>
      </c>
      <c r="AJ20" s="630"/>
      <c r="AK20" s="630"/>
      <c r="AL20" s="630"/>
      <c r="AM20" s="630"/>
      <c r="AN20" s="630"/>
      <c r="AO20" s="630"/>
      <c r="AP20" s="630"/>
      <c r="AQ20" s="630"/>
      <c r="AR20" s="630"/>
      <c r="AS20" s="630"/>
      <c r="AT20" s="630"/>
      <c r="AU20" s="630"/>
      <c r="AV20" s="630"/>
      <c r="AW20" s="606" t="s">
        <v>238</v>
      </c>
      <c r="AX20" s="607"/>
    </row>
    <row r="21" spans="1:68" ht="12" customHeight="1" x14ac:dyDescent="0.15">
      <c r="A21" s="149"/>
      <c r="B21" s="631" t="s">
        <v>239</v>
      </c>
      <c r="C21" s="631"/>
      <c r="D21" s="631"/>
      <c r="E21" s="631"/>
      <c r="F21" s="631"/>
      <c r="G21" s="631"/>
      <c r="H21" s="631"/>
      <c r="I21" s="631"/>
      <c r="J21" s="631"/>
      <c r="K21" s="151"/>
      <c r="L21" s="634" t="s">
        <v>240</v>
      </c>
      <c r="M21" s="635"/>
      <c r="N21" s="635"/>
      <c r="O21" s="635"/>
      <c r="P21" s="635"/>
      <c r="Q21" s="648" t="str">
        <f>入力シート!C2&amp;""</f>
        <v/>
      </c>
      <c r="R21" s="648"/>
      <c r="S21" s="648"/>
      <c r="T21" s="648"/>
      <c r="U21" s="648"/>
      <c r="V21" s="648"/>
      <c r="W21" s="648"/>
      <c r="X21" s="648"/>
      <c r="Y21" s="648"/>
      <c r="Z21" s="648"/>
      <c r="AA21" s="648"/>
      <c r="AB21" s="648"/>
      <c r="AC21" s="648"/>
      <c r="AD21" s="648"/>
      <c r="AE21" s="648"/>
      <c r="AF21" s="648"/>
      <c r="AG21" s="648"/>
      <c r="AH21" s="649"/>
      <c r="AI21" s="161"/>
      <c r="AJ21" s="162"/>
      <c r="AK21" s="162"/>
      <c r="AL21" s="162"/>
      <c r="AM21" s="162"/>
      <c r="AN21" s="629" t="s">
        <v>241</v>
      </c>
      <c r="AO21" s="629"/>
      <c r="AP21" s="629"/>
      <c r="AQ21" s="629"/>
      <c r="AR21" s="629"/>
      <c r="AS21" s="629"/>
      <c r="AT21" s="162"/>
      <c r="AU21" s="162"/>
      <c r="AV21" s="162"/>
      <c r="AW21" s="162"/>
      <c r="AX21" s="163"/>
    </row>
    <row r="22" spans="1:68" ht="12" customHeight="1" x14ac:dyDescent="0.15">
      <c r="A22" s="159"/>
      <c r="B22" s="632"/>
      <c r="C22" s="632"/>
      <c r="D22" s="632"/>
      <c r="E22" s="632"/>
      <c r="F22" s="632"/>
      <c r="G22" s="632"/>
      <c r="H22" s="632"/>
      <c r="I22" s="632"/>
      <c r="J22" s="632"/>
      <c r="K22" s="164"/>
      <c r="L22" s="159"/>
      <c r="Q22" s="638" t="str">
        <f>入力シート!C3&amp;""</f>
        <v/>
      </c>
      <c r="R22" s="638"/>
      <c r="S22" s="638"/>
      <c r="T22" s="638"/>
      <c r="U22" s="638"/>
      <c r="V22" s="638"/>
      <c r="W22" s="638"/>
      <c r="X22" s="638"/>
      <c r="Y22" s="638"/>
      <c r="Z22" s="638"/>
      <c r="AA22" s="638"/>
      <c r="AB22" s="638"/>
      <c r="AC22" s="638"/>
      <c r="AD22" s="638"/>
      <c r="AE22" s="638"/>
      <c r="AF22" s="638"/>
      <c r="AG22" s="638"/>
      <c r="AH22" s="639"/>
      <c r="AI22" s="642" t="str">
        <f>IF(入力シート!$G$4="","",TEXT(入力シート!$G$4,"ggge年m月d日"))</f>
        <v/>
      </c>
      <c r="AJ22" s="643"/>
      <c r="AK22" s="643"/>
      <c r="AL22" s="643"/>
      <c r="AM22" s="643"/>
      <c r="AN22" s="643"/>
      <c r="AO22" s="643"/>
      <c r="AP22" s="643"/>
      <c r="AQ22" s="643"/>
      <c r="AR22" s="643"/>
      <c r="AS22" s="643"/>
      <c r="AT22" s="643"/>
      <c r="AU22" s="643"/>
      <c r="AV22" s="643"/>
      <c r="AW22" s="643"/>
      <c r="AX22" s="644"/>
    </row>
    <row r="23" spans="1:68" ht="12" customHeight="1" x14ac:dyDescent="0.15">
      <c r="A23" s="165"/>
      <c r="B23" s="633"/>
      <c r="C23" s="633"/>
      <c r="D23" s="633"/>
      <c r="E23" s="633"/>
      <c r="F23" s="633"/>
      <c r="G23" s="633"/>
      <c r="H23" s="633"/>
      <c r="I23" s="633"/>
      <c r="J23" s="633"/>
      <c r="K23" s="164"/>
      <c r="L23" s="166"/>
      <c r="M23" s="155"/>
      <c r="N23" s="155"/>
      <c r="O23" s="155"/>
      <c r="P23" s="155"/>
      <c r="Q23" s="640"/>
      <c r="R23" s="640"/>
      <c r="S23" s="640"/>
      <c r="T23" s="640"/>
      <c r="U23" s="640"/>
      <c r="V23" s="640"/>
      <c r="W23" s="640"/>
      <c r="X23" s="640"/>
      <c r="Y23" s="640"/>
      <c r="Z23" s="640"/>
      <c r="AA23" s="640"/>
      <c r="AB23" s="640"/>
      <c r="AC23" s="640"/>
      <c r="AD23" s="640"/>
      <c r="AE23" s="640"/>
      <c r="AF23" s="640"/>
      <c r="AG23" s="640"/>
      <c r="AH23" s="641"/>
      <c r="AI23" s="645"/>
      <c r="AJ23" s="646"/>
      <c r="AK23" s="646"/>
      <c r="AL23" s="646"/>
      <c r="AM23" s="646"/>
      <c r="AN23" s="646"/>
      <c r="AO23" s="646"/>
      <c r="AP23" s="646"/>
      <c r="AQ23" s="646"/>
      <c r="AR23" s="646"/>
      <c r="AS23" s="646"/>
      <c r="AT23" s="646"/>
      <c r="AU23" s="646"/>
      <c r="AV23" s="646"/>
      <c r="AW23" s="646"/>
      <c r="AX23" s="647"/>
    </row>
    <row r="24" spans="1:68" ht="12" customHeight="1" x14ac:dyDescent="0.15">
      <c r="A24" s="167"/>
      <c r="B24" s="631" t="s">
        <v>242</v>
      </c>
      <c r="C24" s="631"/>
      <c r="D24" s="631"/>
      <c r="E24" s="631"/>
      <c r="F24" s="631"/>
      <c r="G24" s="631"/>
      <c r="H24" s="631"/>
      <c r="I24" s="631"/>
      <c r="J24" s="631"/>
      <c r="K24" s="151"/>
      <c r="L24" s="634" t="s">
        <v>240</v>
      </c>
      <c r="M24" s="635"/>
      <c r="N24" s="635"/>
      <c r="O24" s="635"/>
      <c r="P24" s="635"/>
      <c r="Q24" s="636" t="str">
        <f>入力シート!C25&amp;""</f>
        <v/>
      </c>
      <c r="R24" s="636"/>
      <c r="S24" s="636"/>
      <c r="T24" s="636"/>
      <c r="U24" s="636"/>
      <c r="V24" s="636"/>
      <c r="W24" s="636"/>
      <c r="X24" s="636"/>
      <c r="Y24" s="636"/>
      <c r="Z24" s="636"/>
      <c r="AA24" s="636"/>
      <c r="AB24" s="636"/>
      <c r="AC24" s="636"/>
      <c r="AD24" s="636"/>
      <c r="AE24" s="636"/>
      <c r="AF24" s="636"/>
      <c r="AG24" s="636"/>
      <c r="AH24" s="637"/>
      <c r="AI24" s="161"/>
      <c r="AJ24" s="162"/>
      <c r="AK24" s="162"/>
      <c r="AL24" s="162"/>
      <c r="AM24" s="162"/>
      <c r="AN24" s="629" t="s">
        <v>243</v>
      </c>
      <c r="AO24" s="629"/>
      <c r="AP24" s="629"/>
      <c r="AQ24" s="629"/>
      <c r="AR24" s="629"/>
      <c r="AS24" s="629"/>
      <c r="AT24" s="162"/>
      <c r="AU24" s="162"/>
      <c r="AV24" s="162"/>
      <c r="AW24" s="162"/>
      <c r="AX24" s="163"/>
    </row>
    <row r="25" spans="1:68" ht="12" customHeight="1" x14ac:dyDescent="0.15">
      <c r="A25" s="165"/>
      <c r="B25" s="632"/>
      <c r="C25" s="632"/>
      <c r="D25" s="632"/>
      <c r="E25" s="632"/>
      <c r="F25" s="632"/>
      <c r="G25" s="632"/>
      <c r="H25" s="632"/>
      <c r="I25" s="632"/>
      <c r="J25" s="632"/>
      <c r="K25" s="164"/>
      <c r="L25" s="159"/>
      <c r="Q25" s="638" t="str">
        <f>入力シート!C26&amp;""</f>
        <v/>
      </c>
      <c r="R25" s="638"/>
      <c r="S25" s="638"/>
      <c r="T25" s="638"/>
      <c r="U25" s="638"/>
      <c r="V25" s="638"/>
      <c r="W25" s="638"/>
      <c r="X25" s="638"/>
      <c r="Y25" s="638"/>
      <c r="Z25" s="638"/>
      <c r="AA25" s="638"/>
      <c r="AB25" s="638"/>
      <c r="AC25" s="638"/>
      <c r="AD25" s="638"/>
      <c r="AE25" s="638"/>
      <c r="AF25" s="638"/>
      <c r="AG25" s="638"/>
      <c r="AH25" s="639"/>
      <c r="AI25" s="642" t="str">
        <f>IF(入力シート!$G$26="","",TEXT(入力シート!$G$26,"ggge年m月d日"))</f>
        <v/>
      </c>
      <c r="AJ25" s="643"/>
      <c r="AK25" s="643"/>
      <c r="AL25" s="643"/>
      <c r="AM25" s="643"/>
      <c r="AN25" s="643"/>
      <c r="AO25" s="643"/>
      <c r="AP25" s="643"/>
      <c r="AQ25" s="643"/>
      <c r="AR25" s="643"/>
      <c r="AS25" s="643"/>
      <c r="AT25" s="643"/>
      <c r="AU25" s="643"/>
      <c r="AV25" s="643"/>
      <c r="AW25" s="643"/>
      <c r="AX25" s="644"/>
    </row>
    <row r="26" spans="1:68" ht="12" customHeight="1" x14ac:dyDescent="0.15">
      <c r="A26" s="168"/>
      <c r="B26" s="633"/>
      <c r="C26" s="633"/>
      <c r="D26" s="633"/>
      <c r="E26" s="633"/>
      <c r="F26" s="633"/>
      <c r="G26" s="633"/>
      <c r="H26" s="633"/>
      <c r="I26" s="633"/>
      <c r="J26" s="633"/>
      <c r="K26" s="156"/>
      <c r="L26" s="166"/>
      <c r="M26" s="155"/>
      <c r="N26" s="155"/>
      <c r="O26" s="155"/>
      <c r="P26" s="155"/>
      <c r="Q26" s="640"/>
      <c r="R26" s="640"/>
      <c r="S26" s="640"/>
      <c r="T26" s="640"/>
      <c r="U26" s="640"/>
      <c r="V26" s="640"/>
      <c r="W26" s="640"/>
      <c r="X26" s="640"/>
      <c r="Y26" s="640"/>
      <c r="Z26" s="640"/>
      <c r="AA26" s="640"/>
      <c r="AB26" s="640"/>
      <c r="AC26" s="640"/>
      <c r="AD26" s="640"/>
      <c r="AE26" s="640"/>
      <c r="AF26" s="640"/>
      <c r="AG26" s="640"/>
      <c r="AH26" s="641"/>
      <c r="AI26" s="645"/>
      <c r="AJ26" s="646"/>
      <c r="AK26" s="646"/>
      <c r="AL26" s="646"/>
      <c r="AM26" s="646"/>
      <c r="AN26" s="646"/>
      <c r="AO26" s="646"/>
      <c r="AP26" s="646"/>
      <c r="AQ26" s="646"/>
      <c r="AR26" s="646"/>
      <c r="AS26" s="646"/>
      <c r="AT26" s="646"/>
      <c r="AU26" s="646"/>
      <c r="AV26" s="646"/>
      <c r="AW26" s="646"/>
      <c r="AX26" s="647"/>
    </row>
    <row r="27" spans="1:68" ht="12" customHeight="1" x14ac:dyDescent="0.15">
      <c r="A27" s="169"/>
      <c r="B27" s="650" t="s">
        <v>244</v>
      </c>
      <c r="C27" s="650"/>
      <c r="D27" s="650"/>
      <c r="E27" s="650"/>
      <c r="F27" s="650"/>
      <c r="G27" s="650"/>
      <c r="H27" s="650"/>
      <c r="I27" s="650"/>
      <c r="J27" s="650"/>
      <c r="K27" s="151"/>
      <c r="L27" s="170" t="s">
        <v>245</v>
      </c>
      <c r="M27" s="663" t="str">
        <f>入力シート!C27&amp;""</f>
        <v>〒</v>
      </c>
      <c r="N27" s="664"/>
      <c r="O27" s="664"/>
      <c r="P27" s="664"/>
      <c r="Q27" s="664"/>
      <c r="R27" s="664"/>
      <c r="S27" s="664"/>
      <c r="T27" s="664"/>
      <c r="U27" s="664"/>
      <c r="V27" s="150"/>
      <c r="W27" s="150"/>
      <c r="X27" s="150"/>
      <c r="Y27" s="150"/>
      <c r="Z27" s="150"/>
      <c r="AA27" s="150"/>
      <c r="AB27" s="150"/>
      <c r="AC27" s="150"/>
      <c r="AD27" s="150"/>
      <c r="AE27" s="150"/>
      <c r="AF27" s="171"/>
      <c r="AG27" s="150"/>
      <c r="AH27" s="150"/>
      <c r="AI27" s="655" t="s">
        <v>246</v>
      </c>
      <c r="AJ27" s="631"/>
      <c r="AK27" s="631"/>
      <c r="AL27" s="656"/>
      <c r="AM27" s="796" t="str">
        <f>入力シート!G29&amp;""</f>
        <v/>
      </c>
      <c r="AN27" s="797"/>
      <c r="AO27" s="797"/>
      <c r="AP27" s="797"/>
      <c r="AQ27" s="797"/>
      <c r="AR27" s="797"/>
      <c r="AS27" s="797"/>
      <c r="AT27" s="797"/>
      <c r="AU27" s="797"/>
      <c r="AV27" s="797"/>
      <c r="AW27" s="797"/>
      <c r="AX27" s="798"/>
    </row>
    <row r="28" spans="1:68" ht="6.95" customHeight="1" x14ac:dyDescent="0.15">
      <c r="A28" s="172"/>
      <c r="B28" s="651"/>
      <c r="C28" s="651"/>
      <c r="D28" s="651"/>
      <c r="E28" s="651"/>
      <c r="F28" s="651"/>
      <c r="G28" s="651"/>
      <c r="H28" s="651"/>
      <c r="I28" s="651"/>
      <c r="J28" s="651"/>
      <c r="K28" s="164"/>
      <c r="L28" s="170"/>
      <c r="M28" s="173"/>
      <c r="N28" s="659" t="str">
        <f>入力シート!C28&amp;""</f>
        <v/>
      </c>
      <c r="O28" s="659"/>
      <c r="P28" s="659"/>
      <c r="Q28" s="659"/>
      <c r="R28" s="659"/>
      <c r="S28" s="659"/>
      <c r="T28" s="659"/>
      <c r="U28" s="659"/>
      <c r="V28" s="659"/>
      <c r="W28" s="659"/>
      <c r="X28" s="659"/>
      <c r="Y28" s="659"/>
      <c r="Z28" s="659"/>
      <c r="AA28" s="659"/>
      <c r="AB28" s="659"/>
      <c r="AC28" s="659"/>
      <c r="AD28" s="659"/>
      <c r="AE28" s="659"/>
      <c r="AF28" s="659"/>
      <c r="AG28" s="659"/>
      <c r="AH28" s="660"/>
      <c r="AI28" s="657"/>
      <c r="AJ28" s="633"/>
      <c r="AK28" s="633"/>
      <c r="AL28" s="658"/>
      <c r="AM28" s="799"/>
      <c r="AN28" s="800"/>
      <c r="AO28" s="800"/>
      <c r="AP28" s="800"/>
      <c r="AQ28" s="800"/>
      <c r="AR28" s="800"/>
      <c r="AS28" s="800"/>
      <c r="AT28" s="800"/>
      <c r="AU28" s="800"/>
      <c r="AV28" s="800"/>
      <c r="AW28" s="800"/>
      <c r="AX28" s="801"/>
    </row>
    <row r="29" spans="1:68" ht="6.95" customHeight="1" x14ac:dyDescent="0.15">
      <c r="A29" s="172"/>
      <c r="B29" s="651"/>
      <c r="C29" s="651"/>
      <c r="D29" s="651"/>
      <c r="E29" s="651"/>
      <c r="F29" s="651"/>
      <c r="G29" s="651"/>
      <c r="H29" s="651"/>
      <c r="I29" s="651"/>
      <c r="J29" s="651"/>
      <c r="K29" s="164"/>
      <c r="L29" s="170"/>
      <c r="M29" s="173"/>
      <c r="N29" s="659"/>
      <c r="O29" s="659"/>
      <c r="P29" s="659"/>
      <c r="Q29" s="659"/>
      <c r="R29" s="659"/>
      <c r="S29" s="659"/>
      <c r="T29" s="659"/>
      <c r="U29" s="659"/>
      <c r="V29" s="659"/>
      <c r="W29" s="659"/>
      <c r="X29" s="659"/>
      <c r="Y29" s="659"/>
      <c r="Z29" s="659"/>
      <c r="AA29" s="659"/>
      <c r="AB29" s="659"/>
      <c r="AC29" s="659"/>
      <c r="AD29" s="659"/>
      <c r="AE29" s="659"/>
      <c r="AF29" s="659"/>
      <c r="AG29" s="659"/>
      <c r="AH29" s="660"/>
      <c r="AI29" s="655" t="s">
        <v>247</v>
      </c>
      <c r="AJ29" s="631"/>
      <c r="AK29" s="631"/>
      <c r="AL29" s="656"/>
      <c r="AM29" s="802"/>
      <c r="AN29" s="803"/>
      <c r="AO29" s="803"/>
      <c r="AP29" s="803"/>
      <c r="AQ29" s="803"/>
      <c r="AR29" s="803"/>
      <c r="AS29" s="803"/>
      <c r="AT29" s="803"/>
      <c r="AU29" s="803"/>
      <c r="AV29" s="803"/>
      <c r="AW29" s="803"/>
      <c r="AX29" s="804"/>
    </row>
    <row r="30" spans="1:68" ht="12" customHeight="1" x14ac:dyDescent="0.15">
      <c r="A30" s="166"/>
      <c r="B30" s="652"/>
      <c r="C30" s="652"/>
      <c r="D30" s="652"/>
      <c r="E30" s="652"/>
      <c r="F30" s="652"/>
      <c r="G30" s="652"/>
      <c r="H30" s="652"/>
      <c r="I30" s="652"/>
      <c r="J30" s="652"/>
      <c r="K30" s="164"/>
      <c r="L30" s="159"/>
      <c r="N30" s="661"/>
      <c r="O30" s="661"/>
      <c r="P30" s="661"/>
      <c r="Q30" s="661"/>
      <c r="R30" s="661"/>
      <c r="S30" s="661"/>
      <c r="T30" s="661"/>
      <c r="U30" s="661"/>
      <c r="V30" s="661"/>
      <c r="W30" s="661"/>
      <c r="X30" s="661"/>
      <c r="Y30" s="661"/>
      <c r="Z30" s="661"/>
      <c r="AA30" s="661"/>
      <c r="AB30" s="661"/>
      <c r="AC30" s="661"/>
      <c r="AD30" s="661"/>
      <c r="AE30" s="661"/>
      <c r="AF30" s="661"/>
      <c r="AG30" s="661"/>
      <c r="AH30" s="662"/>
      <c r="AI30" s="657"/>
      <c r="AJ30" s="633"/>
      <c r="AK30" s="633"/>
      <c r="AL30" s="658"/>
      <c r="AM30" s="805"/>
      <c r="AN30" s="806"/>
      <c r="AO30" s="806"/>
      <c r="AP30" s="806"/>
      <c r="AQ30" s="806"/>
      <c r="AR30" s="806"/>
      <c r="AS30" s="806"/>
      <c r="AT30" s="806"/>
      <c r="AU30" s="806"/>
      <c r="AV30" s="806"/>
      <c r="AW30" s="806"/>
      <c r="AX30" s="807"/>
    </row>
    <row r="31" spans="1:68" ht="12" customHeight="1" x14ac:dyDescent="0.15">
      <c r="A31" s="169"/>
      <c r="B31" s="650" t="s">
        <v>248</v>
      </c>
      <c r="C31" s="650"/>
      <c r="D31" s="650"/>
      <c r="E31" s="650"/>
      <c r="F31" s="650"/>
      <c r="G31" s="650"/>
      <c r="H31" s="650"/>
      <c r="I31" s="650"/>
      <c r="J31" s="650"/>
      <c r="K31" s="151"/>
      <c r="L31" s="174" t="s">
        <v>245</v>
      </c>
      <c r="M31" s="653" t="str">
        <f>入力シート!C16&amp;""</f>
        <v>〒</v>
      </c>
      <c r="N31" s="654"/>
      <c r="O31" s="654"/>
      <c r="P31" s="654"/>
      <c r="Q31" s="654"/>
      <c r="R31" s="654"/>
      <c r="S31" s="654"/>
      <c r="T31" s="654"/>
      <c r="U31" s="654"/>
      <c r="V31" s="150"/>
      <c r="W31" s="150"/>
      <c r="X31" s="150"/>
      <c r="Y31" s="150"/>
      <c r="Z31" s="150"/>
      <c r="AA31" s="150"/>
      <c r="AB31" s="150"/>
      <c r="AC31" s="150"/>
      <c r="AD31" s="150"/>
      <c r="AE31" s="150"/>
      <c r="AF31" s="150"/>
      <c r="AG31" s="150"/>
      <c r="AH31" s="151"/>
      <c r="AI31" s="655" t="s">
        <v>246</v>
      </c>
      <c r="AJ31" s="631"/>
      <c r="AK31" s="631"/>
      <c r="AL31" s="656"/>
      <c r="AM31" s="796" t="str">
        <f>入力シート!C18&amp;""</f>
        <v/>
      </c>
      <c r="AN31" s="797"/>
      <c r="AO31" s="797"/>
      <c r="AP31" s="797"/>
      <c r="AQ31" s="797"/>
      <c r="AR31" s="797"/>
      <c r="AS31" s="797"/>
      <c r="AT31" s="797"/>
      <c r="AU31" s="797"/>
      <c r="AV31" s="797"/>
      <c r="AW31" s="797"/>
      <c r="AX31" s="798"/>
    </row>
    <row r="32" spans="1:68" ht="6.95" customHeight="1" x14ac:dyDescent="0.15">
      <c r="A32" s="172"/>
      <c r="B32" s="651"/>
      <c r="C32" s="651"/>
      <c r="D32" s="651"/>
      <c r="E32" s="651"/>
      <c r="F32" s="651"/>
      <c r="G32" s="651"/>
      <c r="H32" s="651"/>
      <c r="I32" s="651"/>
      <c r="J32" s="651"/>
      <c r="K32" s="164"/>
      <c r="L32" s="170"/>
      <c r="M32" s="173"/>
      <c r="N32" s="659" t="str">
        <f>入力シート!C17&amp;""</f>
        <v/>
      </c>
      <c r="O32" s="659"/>
      <c r="P32" s="659"/>
      <c r="Q32" s="659"/>
      <c r="R32" s="659"/>
      <c r="S32" s="659"/>
      <c r="T32" s="659"/>
      <c r="U32" s="659"/>
      <c r="V32" s="659"/>
      <c r="W32" s="659"/>
      <c r="X32" s="659"/>
      <c r="Y32" s="659"/>
      <c r="Z32" s="659"/>
      <c r="AA32" s="659"/>
      <c r="AB32" s="659"/>
      <c r="AC32" s="659"/>
      <c r="AD32" s="659"/>
      <c r="AE32" s="659"/>
      <c r="AF32" s="659"/>
      <c r="AG32" s="659"/>
      <c r="AH32" s="660"/>
      <c r="AI32" s="657"/>
      <c r="AJ32" s="633"/>
      <c r="AK32" s="633"/>
      <c r="AL32" s="658"/>
      <c r="AM32" s="799"/>
      <c r="AN32" s="800"/>
      <c r="AO32" s="800"/>
      <c r="AP32" s="800"/>
      <c r="AQ32" s="800"/>
      <c r="AR32" s="800"/>
      <c r="AS32" s="800"/>
      <c r="AT32" s="800"/>
      <c r="AU32" s="800"/>
      <c r="AV32" s="800"/>
      <c r="AW32" s="800"/>
      <c r="AX32" s="801"/>
    </row>
    <row r="33" spans="1:50" ht="6.95" customHeight="1" x14ac:dyDescent="0.15">
      <c r="A33" s="172"/>
      <c r="B33" s="651"/>
      <c r="C33" s="651"/>
      <c r="D33" s="651"/>
      <c r="E33" s="651"/>
      <c r="F33" s="651"/>
      <c r="G33" s="651"/>
      <c r="H33" s="651"/>
      <c r="I33" s="651"/>
      <c r="J33" s="651"/>
      <c r="K33" s="164"/>
      <c r="L33" s="170"/>
      <c r="M33" s="173"/>
      <c r="N33" s="659"/>
      <c r="O33" s="659"/>
      <c r="P33" s="659"/>
      <c r="Q33" s="659"/>
      <c r="R33" s="659"/>
      <c r="S33" s="659"/>
      <c r="T33" s="659"/>
      <c r="U33" s="659"/>
      <c r="V33" s="659"/>
      <c r="W33" s="659"/>
      <c r="X33" s="659"/>
      <c r="Y33" s="659"/>
      <c r="Z33" s="659"/>
      <c r="AA33" s="659"/>
      <c r="AB33" s="659"/>
      <c r="AC33" s="659"/>
      <c r="AD33" s="659"/>
      <c r="AE33" s="659"/>
      <c r="AF33" s="659"/>
      <c r="AG33" s="659"/>
      <c r="AH33" s="660"/>
      <c r="AI33" s="655" t="s">
        <v>247</v>
      </c>
      <c r="AJ33" s="631"/>
      <c r="AK33" s="631"/>
      <c r="AL33" s="656"/>
      <c r="AM33" s="796" t="str">
        <f>入力シート!G18&amp;""</f>
        <v/>
      </c>
      <c r="AN33" s="797"/>
      <c r="AO33" s="797"/>
      <c r="AP33" s="797"/>
      <c r="AQ33" s="797"/>
      <c r="AR33" s="797"/>
      <c r="AS33" s="797"/>
      <c r="AT33" s="797"/>
      <c r="AU33" s="797"/>
      <c r="AV33" s="797"/>
      <c r="AW33" s="797"/>
      <c r="AX33" s="798"/>
    </row>
    <row r="34" spans="1:50" ht="12" customHeight="1" x14ac:dyDescent="0.15">
      <c r="A34" s="166"/>
      <c r="B34" s="652"/>
      <c r="C34" s="652"/>
      <c r="D34" s="652"/>
      <c r="E34" s="652"/>
      <c r="F34" s="652"/>
      <c r="G34" s="652"/>
      <c r="H34" s="652"/>
      <c r="I34" s="652"/>
      <c r="J34" s="652"/>
      <c r="K34" s="156"/>
      <c r="L34" s="166"/>
      <c r="M34" s="155"/>
      <c r="N34" s="661"/>
      <c r="O34" s="661"/>
      <c r="P34" s="661"/>
      <c r="Q34" s="661"/>
      <c r="R34" s="661"/>
      <c r="S34" s="661"/>
      <c r="T34" s="661"/>
      <c r="U34" s="661"/>
      <c r="V34" s="661"/>
      <c r="W34" s="661"/>
      <c r="X34" s="661"/>
      <c r="Y34" s="661"/>
      <c r="Z34" s="661"/>
      <c r="AA34" s="661"/>
      <c r="AB34" s="661"/>
      <c r="AC34" s="661"/>
      <c r="AD34" s="661"/>
      <c r="AE34" s="661"/>
      <c r="AF34" s="661"/>
      <c r="AG34" s="661"/>
      <c r="AH34" s="662"/>
      <c r="AI34" s="657"/>
      <c r="AJ34" s="633"/>
      <c r="AK34" s="633"/>
      <c r="AL34" s="658"/>
      <c r="AM34" s="799"/>
      <c r="AN34" s="800"/>
      <c r="AO34" s="800"/>
      <c r="AP34" s="800"/>
      <c r="AQ34" s="800"/>
      <c r="AR34" s="800"/>
      <c r="AS34" s="800"/>
      <c r="AT34" s="800"/>
      <c r="AU34" s="800"/>
      <c r="AV34" s="800"/>
      <c r="AW34" s="800"/>
      <c r="AX34" s="801"/>
    </row>
    <row r="35" spans="1:50" ht="15" customHeight="1" x14ac:dyDescent="0.15">
      <c r="A35" s="169"/>
      <c r="B35" s="650" t="s">
        <v>249</v>
      </c>
      <c r="C35" s="650"/>
      <c r="D35" s="650"/>
      <c r="E35" s="650"/>
      <c r="F35" s="650"/>
      <c r="G35" s="650"/>
      <c r="H35" s="650"/>
      <c r="I35" s="650"/>
      <c r="J35" s="650"/>
      <c r="K35" s="151"/>
      <c r="L35" s="149"/>
      <c r="M35" s="150"/>
      <c r="N35" s="687" t="str">
        <f>入力シート!C5&amp;""</f>
        <v/>
      </c>
      <c r="O35" s="687"/>
      <c r="P35" s="687"/>
      <c r="Q35" s="687"/>
      <c r="R35" s="687"/>
      <c r="S35" s="687"/>
      <c r="T35" s="687"/>
      <c r="U35" s="687"/>
      <c r="V35" s="687"/>
      <c r="W35" s="687"/>
      <c r="X35" s="687"/>
      <c r="Y35" s="687"/>
      <c r="Z35" s="687"/>
      <c r="AA35" s="687"/>
      <c r="AB35" s="687"/>
      <c r="AC35" s="687"/>
      <c r="AD35" s="687"/>
      <c r="AE35" s="687"/>
      <c r="AF35" s="687"/>
      <c r="AG35" s="687"/>
      <c r="AH35" s="687"/>
      <c r="AI35" s="687"/>
      <c r="AJ35" s="687"/>
      <c r="AK35" s="687"/>
      <c r="AL35" s="687"/>
      <c r="AM35" s="687"/>
      <c r="AN35" s="687"/>
      <c r="AO35" s="687"/>
      <c r="AP35" s="687"/>
      <c r="AQ35" s="687"/>
      <c r="AR35" s="687"/>
      <c r="AS35" s="687"/>
      <c r="AT35" s="687"/>
      <c r="AU35" s="687"/>
      <c r="AV35" s="687"/>
      <c r="AW35" s="687"/>
      <c r="AX35" s="151"/>
    </row>
    <row r="36" spans="1:50" ht="15" customHeight="1" x14ac:dyDescent="0.15">
      <c r="A36" s="166"/>
      <c r="B36" s="652"/>
      <c r="C36" s="652"/>
      <c r="D36" s="652"/>
      <c r="E36" s="652"/>
      <c r="F36" s="652"/>
      <c r="G36" s="652"/>
      <c r="H36" s="652"/>
      <c r="I36" s="652"/>
      <c r="J36" s="652"/>
      <c r="K36" s="156"/>
      <c r="L36" s="166"/>
      <c r="M36" s="155"/>
      <c r="N36" s="688"/>
      <c r="O36" s="688"/>
      <c r="P36" s="688"/>
      <c r="Q36" s="688"/>
      <c r="R36" s="688"/>
      <c r="S36" s="688"/>
      <c r="T36" s="688"/>
      <c r="U36" s="688"/>
      <c r="V36" s="688"/>
      <c r="W36" s="688"/>
      <c r="X36" s="688"/>
      <c r="Y36" s="688"/>
      <c r="Z36" s="688"/>
      <c r="AA36" s="688"/>
      <c r="AB36" s="688"/>
      <c r="AC36" s="688"/>
      <c r="AD36" s="688"/>
      <c r="AE36" s="688"/>
      <c r="AF36" s="688"/>
      <c r="AG36" s="688"/>
      <c r="AH36" s="688"/>
      <c r="AI36" s="688"/>
      <c r="AJ36" s="688"/>
      <c r="AK36" s="688"/>
      <c r="AL36" s="688"/>
      <c r="AM36" s="688"/>
      <c r="AN36" s="688"/>
      <c r="AO36" s="688"/>
      <c r="AP36" s="688"/>
      <c r="AQ36" s="688"/>
      <c r="AR36" s="688"/>
      <c r="AS36" s="688"/>
      <c r="AT36" s="688"/>
      <c r="AU36" s="688"/>
      <c r="AV36" s="688"/>
      <c r="AW36" s="688"/>
      <c r="AX36" s="156"/>
    </row>
    <row r="37" spans="1:50" ht="12" customHeight="1" x14ac:dyDescent="0.15">
      <c r="A37" s="172"/>
      <c r="B37" s="650" t="s">
        <v>250</v>
      </c>
      <c r="C37" s="650"/>
      <c r="D37" s="650"/>
      <c r="E37" s="650"/>
      <c r="F37" s="650"/>
      <c r="G37" s="650"/>
      <c r="H37" s="650"/>
      <c r="I37" s="650"/>
      <c r="J37" s="650"/>
      <c r="K37" s="164"/>
      <c r="L37" s="170" t="s">
        <v>245</v>
      </c>
      <c r="M37" s="663" t="str">
        <f>入力シート!C6&amp;""</f>
        <v>〒</v>
      </c>
      <c r="N37" s="664"/>
      <c r="O37" s="664"/>
      <c r="P37" s="664"/>
      <c r="Q37" s="664"/>
      <c r="R37" s="664"/>
      <c r="S37" s="150"/>
      <c r="T37" s="150"/>
      <c r="U37" s="150"/>
      <c r="V37" s="150"/>
      <c r="W37" s="150"/>
      <c r="X37" s="150"/>
      <c r="Y37" s="150"/>
      <c r="Z37" s="150"/>
      <c r="AA37" s="150"/>
      <c r="AB37" s="150"/>
      <c r="AC37" s="150"/>
      <c r="AD37" s="150"/>
      <c r="AE37" s="150"/>
      <c r="AF37" s="150"/>
      <c r="AG37" s="150"/>
      <c r="AH37" s="150"/>
      <c r="AI37" s="655" t="s">
        <v>246</v>
      </c>
      <c r="AJ37" s="631"/>
      <c r="AK37" s="631"/>
      <c r="AL37" s="656"/>
      <c r="AM37" s="808" t="str">
        <f>入力シート!C8&amp;""</f>
        <v/>
      </c>
      <c r="AN37" s="809"/>
      <c r="AO37" s="809"/>
      <c r="AP37" s="809"/>
      <c r="AQ37" s="809"/>
      <c r="AR37" s="809"/>
      <c r="AS37" s="809"/>
      <c r="AT37" s="809"/>
      <c r="AU37" s="809"/>
      <c r="AV37" s="809"/>
      <c r="AW37" s="809"/>
      <c r="AX37" s="810"/>
    </row>
    <row r="38" spans="1:50" ht="6.95" customHeight="1" x14ac:dyDescent="0.15">
      <c r="A38" s="172"/>
      <c r="B38" s="651"/>
      <c r="C38" s="651"/>
      <c r="D38" s="651"/>
      <c r="E38" s="651"/>
      <c r="F38" s="651"/>
      <c r="G38" s="651"/>
      <c r="H38" s="651"/>
      <c r="I38" s="651"/>
      <c r="J38" s="651"/>
      <c r="K38" s="164"/>
      <c r="L38" s="170"/>
      <c r="M38" s="173"/>
      <c r="N38" s="689" t="str">
        <f>入力シート!C7&amp;""</f>
        <v/>
      </c>
      <c r="O38" s="689"/>
      <c r="P38" s="689"/>
      <c r="Q38" s="689"/>
      <c r="R38" s="689"/>
      <c r="S38" s="689"/>
      <c r="T38" s="689"/>
      <c r="U38" s="689"/>
      <c r="V38" s="689"/>
      <c r="W38" s="689"/>
      <c r="X38" s="689"/>
      <c r="Y38" s="689"/>
      <c r="Z38" s="689"/>
      <c r="AA38" s="689"/>
      <c r="AB38" s="689"/>
      <c r="AC38" s="689"/>
      <c r="AD38" s="689"/>
      <c r="AE38" s="689"/>
      <c r="AF38" s="689"/>
      <c r="AG38" s="689"/>
      <c r="AH38" s="690"/>
      <c r="AI38" s="657"/>
      <c r="AJ38" s="633"/>
      <c r="AK38" s="633"/>
      <c r="AL38" s="658"/>
      <c r="AM38" s="811"/>
      <c r="AN38" s="812"/>
      <c r="AO38" s="812"/>
      <c r="AP38" s="812"/>
      <c r="AQ38" s="812"/>
      <c r="AR38" s="812"/>
      <c r="AS38" s="812"/>
      <c r="AT38" s="812"/>
      <c r="AU38" s="812"/>
      <c r="AV38" s="812"/>
      <c r="AW38" s="812"/>
      <c r="AX38" s="813"/>
    </row>
    <row r="39" spans="1:50" ht="6.95" customHeight="1" x14ac:dyDescent="0.15">
      <c r="A39" s="172"/>
      <c r="B39" s="651"/>
      <c r="C39" s="651"/>
      <c r="D39" s="651"/>
      <c r="E39" s="651"/>
      <c r="F39" s="651"/>
      <c r="G39" s="651"/>
      <c r="H39" s="651"/>
      <c r="I39" s="651"/>
      <c r="J39" s="651"/>
      <c r="K39" s="164"/>
      <c r="L39" s="170"/>
      <c r="M39" s="173"/>
      <c r="N39" s="689"/>
      <c r="O39" s="689"/>
      <c r="P39" s="689"/>
      <c r="Q39" s="689"/>
      <c r="R39" s="689"/>
      <c r="S39" s="689"/>
      <c r="T39" s="689"/>
      <c r="U39" s="689"/>
      <c r="V39" s="689"/>
      <c r="W39" s="689"/>
      <c r="X39" s="689"/>
      <c r="Y39" s="689"/>
      <c r="Z39" s="689"/>
      <c r="AA39" s="689"/>
      <c r="AB39" s="689"/>
      <c r="AC39" s="689"/>
      <c r="AD39" s="689"/>
      <c r="AE39" s="689"/>
      <c r="AF39" s="689"/>
      <c r="AG39" s="689"/>
      <c r="AH39" s="690"/>
      <c r="AI39" s="655" t="s">
        <v>247</v>
      </c>
      <c r="AJ39" s="631"/>
      <c r="AK39" s="631"/>
      <c r="AL39" s="656"/>
      <c r="AM39" s="814" t="str">
        <f>入力シート!G8&amp;""</f>
        <v/>
      </c>
      <c r="AN39" s="815"/>
      <c r="AO39" s="815"/>
      <c r="AP39" s="815"/>
      <c r="AQ39" s="815"/>
      <c r="AR39" s="815"/>
      <c r="AS39" s="815"/>
      <c r="AT39" s="815"/>
      <c r="AU39" s="815"/>
      <c r="AV39" s="815"/>
      <c r="AW39" s="815"/>
      <c r="AX39" s="816"/>
    </row>
    <row r="40" spans="1:50" ht="12" customHeight="1" x14ac:dyDescent="0.15">
      <c r="A40" s="159"/>
      <c r="B40" s="652"/>
      <c r="C40" s="652"/>
      <c r="D40" s="652"/>
      <c r="E40" s="652"/>
      <c r="F40" s="652"/>
      <c r="G40" s="652"/>
      <c r="H40" s="652"/>
      <c r="I40" s="652"/>
      <c r="J40" s="652"/>
      <c r="K40" s="164"/>
      <c r="L40" s="159"/>
      <c r="N40" s="691"/>
      <c r="O40" s="691"/>
      <c r="P40" s="691"/>
      <c r="Q40" s="691"/>
      <c r="R40" s="691"/>
      <c r="S40" s="691"/>
      <c r="T40" s="691"/>
      <c r="U40" s="691"/>
      <c r="V40" s="691"/>
      <c r="W40" s="691"/>
      <c r="X40" s="691"/>
      <c r="Y40" s="691"/>
      <c r="Z40" s="691"/>
      <c r="AA40" s="691"/>
      <c r="AB40" s="691"/>
      <c r="AC40" s="691"/>
      <c r="AD40" s="691"/>
      <c r="AE40" s="691"/>
      <c r="AF40" s="691"/>
      <c r="AG40" s="691"/>
      <c r="AH40" s="692"/>
      <c r="AI40" s="657"/>
      <c r="AJ40" s="633"/>
      <c r="AK40" s="633"/>
      <c r="AL40" s="658"/>
      <c r="AM40" s="817"/>
      <c r="AN40" s="818"/>
      <c r="AO40" s="818"/>
      <c r="AP40" s="818"/>
      <c r="AQ40" s="818"/>
      <c r="AR40" s="818"/>
      <c r="AS40" s="818"/>
      <c r="AT40" s="818"/>
      <c r="AU40" s="818"/>
      <c r="AV40" s="818"/>
      <c r="AW40" s="818"/>
      <c r="AX40" s="819"/>
    </row>
    <row r="41" spans="1:50" ht="12" customHeight="1" x14ac:dyDescent="0.15">
      <c r="A41" s="169"/>
      <c r="B41" s="650" t="s">
        <v>251</v>
      </c>
      <c r="C41" s="650"/>
      <c r="D41" s="650"/>
      <c r="E41" s="650"/>
      <c r="F41" s="650"/>
      <c r="G41" s="650"/>
      <c r="H41" s="650"/>
      <c r="I41" s="650"/>
      <c r="J41" s="650"/>
      <c r="K41" s="151"/>
      <c r="L41" s="634" t="s">
        <v>240</v>
      </c>
      <c r="M41" s="635"/>
      <c r="N41" s="635"/>
      <c r="O41" s="635"/>
      <c r="P41" s="635"/>
      <c r="Q41" s="636" t="str">
        <f>入力シート!C34&amp;""</f>
        <v/>
      </c>
      <c r="R41" s="636"/>
      <c r="S41" s="636"/>
      <c r="T41" s="636"/>
      <c r="U41" s="636"/>
      <c r="V41" s="636"/>
      <c r="W41" s="636"/>
      <c r="X41" s="636"/>
      <c r="Y41" s="636"/>
      <c r="Z41" s="636"/>
      <c r="AA41" s="636"/>
      <c r="AB41" s="636"/>
      <c r="AC41" s="636"/>
      <c r="AD41" s="636"/>
      <c r="AE41" s="636"/>
      <c r="AF41" s="636"/>
      <c r="AG41" s="636"/>
      <c r="AH41" s="637"/>
      <c r="AI41" s="669" t="s">
        <v>316</v>
      </c>
      <c r="AJ41" s="670"/>
      <c r="AK41" s="670"/>
      <c r="AL41" s="671"/>
      <c r="AM41" s="678" t="str">
        <f>入力シート!C38&amp;入力シート!G38</f>
        <v>　宮城県 登録　　第　   　号</v>
      </c>
      <c r="AN41" s="679"/>
      <c r="AO41" s="679"/>
      <c r="AP41" s="679"/>
      <c r="AQ41" s="679"/>
      <c r="AR41" s="679"/>
      <c r="AS41" s="679"/>
      <c r="AT41" s="679"/>
      <c r="AU41" s="679"/>
      <c r="AV41" s="679"/>
      <c r="AW41" s="679"/>
      <c r="AX41" s="680"/>
    </row>
    <row r="42" spans="1:50" ht="12" customHeight="1" x14ac:dyDescent="0.15">
      <c r="A42" s="172"/>
      <c r="B42" s="651"/>
      <c r="C42" s="651"/>
      <c r="D42" s="651"/>
      <c r="E42" s="651"/>
      <c r="F42" s="651"/>
      <c r="G42" s="651"/>
      <c r="H42" s="651"/>
      <c r="I42" s="651"/>
      <c r="J42" s="651"/>
      <c r="K42" s="164"/>
      <c r="L42" s="170"/>
      <c r="M42" s="173"/>
      <c r="N42" s="175"/>
      <c r="O42" s="175"/>
      <c r="P42" s="175"/>
      <c r="Q42" s="638" t="str">
        <f>入力シート!C35&amp;""</f>
        <v/>
      </c>
      <c r="R42" s="638"/>
      <c r="S42" s="638"/>
      <c r="T42" s="638"/>
      <c r="U42" s="638"/>
      <c r="V42" s="638"/>
      <c r="W42" s="638"/>
      <c r="X42" s="638"/>
      <c r="Y42" s="638"/>
      <c r="Z42" s="638"/>
      <c r="AA42" s="638"/>
      <c r="AB42" s="638"/>
      <c r="AC42" s="638"/>
      <c r="AD42" s="638"/>
      <c r="AE42" s="638"/>
      <c r="AF42" s="638"/>
      <c r="AG42" s="638"/>
      <c r="AH42" s="639"/>
      <c r="AI42" s="672"/>
      <c r="AJ42" s="673"/>
      <c r="AK42" s="673"/>
      <c r="AL42" s="674"/>
      <c r="AM42" s="681"/>
      <c r="AN42" s="682"/>
      <c r="AO42" s="682"/>
      <c r="AP42" s="682"/>
      <c r="AQ42" s="682"/>
      <c r="AR42" s="682"/>
      <c r="AS42" s="682"/>
      <c r="AT42" s="682"/>
      <c r="AU42" s="682"/>
      <c r="AV42" s="682"/>
      <c r="AW42" s="682"/>
      <c r="AX42" s="683"/>
    </row>
    <row r="43" spans="1:50" ht="12" customHeight="1" x14ac:dyDescent="0.15">
      <c r="A43" s="166"/>
      <c r="B43" s="652"/>
      <c r="C43" s="652"/>
      <c r="D43" s="652"/>
      <c r="E43" s="652"/>
      <c r="F43" s="652"/>
      <c r="G43" s="652"/>
      <c r="H43" s="652"/>
      <c r="I43" s="652"/>
      <c r="J43" s="652"/>
      <c r="K43" s="156"/>
      <c r="L43" s="159"/>
      <c r="N43" s="176"/>
      <c r="O43" s="176"/>
      <c r="P43" s="176"/>
      <c r="Q43" s="640"/>
      <c r="R43" s="640"/>
      <c r="S43" s="640"/>
      <c r="T43" s="640"/>
      <c r="U43" s="640"/>
      <c r="V43" s="640"/>
      <c r="W43" s="640"/>
      <c r="X43" s="640"/>
      <c r="Y43" s="640"/>
      <c r="Z43" s="640"/>
      <c r="AA43" s="640"/>
      <c r="AB43" s="640"/>
      <c r="AC43" s="640"/>
      <c r="AD43" s="640"/>
      <c r="AE43" s="640"/>
      <c r="AF43" s="640"/>
      <c r="AG43" s="640"/>
      <c r="AH43" s="641"/>
      <c r="AI43" s="675"/>
      <c r="AJ43" s="676"/>
      <c r="AK43" s="676"/>
      <c r="AL43" s="677"/>
      <c r="AM43" s="684"/>
      <c r="AN43" s="685"/>
      <c r="AO43" s="685"/>
      <c r="AP43" s="685"/>
      <c r="AQ43" s="685"/>
      <c r="AR43" s="685"/>
      <c r="AS43" s="685"/>
      <c r="AT43" s="685"/>
      <c r="AU43" s="685"/>
      <c r="AV43" s="685"/>
      <c r="AW43" s="685"/>
      <c r="AX43" s="686"/>
    </row>
    <row r="44" spans="1:50" ht="5.0999999999999996" customHeight="1" x14ac:dyDescent="0.15">
      <c r="A44" s="169"/>
      <c r="B44" s="650" t="s">
        <v>252</v>
      </c>
      <c r="C44" s="650"/>
      <c r="D44" s="650"/>
      <c r="E44" s="650"/>
      <c r="F44" s="650"/>
      <c r="G44" s="650"/>
      <c r="H44" s="650"/>
      <c r="I44" s="650"/>
      <c r="J44" s="650"/>
      <c r="K44" s="151"/>
      <c r="L44" s="149"/>
      <c r="M44" s="150"/>
      <c r="N44" s="150"/>
      <c r="O44" s="150"/>
      <c r="P44" s="150"/>
      <c r="Q44" s="150"/>
      <c r="R44" s="150"/>
      <c r="S44" s="177"/>
      <c r="T44" s="177"/>
      <c r="U44" s="177"/>
      <c r="V44" s="177"/>
      <c r="W44" s="177"/>
      <c r="X44" s="177"/>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1"/>
    </row>
    <row r="45" spans="1:50" ht="9.9499999999999993" customHeight="1" x14ac:dyDescent="0.15">
      <c r="A45" s="172"/>
      <c r="B45" s="651"/>
      <c r="C45" s="651"/>
      <c r="D45" s="651"/>
      <c r="E45" s="651"/>
      <c r="F45" s="651"/>
      <c r="G45" s="651"/>
      <c r="H45" s="651"/>
      <c r="I45" s="651"/>
      <c r="J45" s="651"/>
      <c r="K45" s="164"/>
      <c r="L45" s="159"/>
      <c r="M45" s="665"/>
      <c r="N45" s="666"/>
      <c r="O45" s="620" t="s">
        <v>253</v>
      </c>
      <c r="P45" s="621"/>
      <c r="Q45" s="701" t="s">
        <v>233</v>
      </c>
      <c r="R45" s="665"/>
      <c r="S45" s="666"/>
      <c r="T45" s="620" t="s">
        <v>254</v>
      </c>
      <c r="U45" s="621"/>
      <c r="V45" s="621" t="s">
        <v>255</v>
      </c>
      <c r="W45" s="621"/>
      <c r="X45" s="621"/>
      <c r="Y45" s="700"/>
      <c r="Z45" s="700"/>
      <c r="AA45" s="694"/>
      <c r="AB45" s="694"/>
      <c r="AC45" s="694"/>
      <c r="AD45" s="695" t="s">
        <v>214</v>
      </c>
      <c r="AE45" s="147"/>
      <c r="AF45" s="694"/>
      <c r="AG45" s="694"/>
      <c r="AH45" s="694"/>
      <c r="AI45" s="695" t="s">
        <v>215</v>
      </c>
      <c r="AJ45" s="147"/>
      <c r="AK45" s="694"/>
      <c r="AL45" s="694"/>
      <c r="AM45" s="694"/>
      <c r="AN45" s="695" t="s">
        <v>216</v>
      </c>
      <c r="AP45" s="621" t="s">
        <v>256</v>
      </c>
      <c r="AQ45" s="621"/>
      <c r="AR45" s="621"/>
      <c r="AS45" s="696"/>
      <c r="AT45" s="696"/>
      <c r="AU45" s="696"/>
      <c r="AV45" s="696"/>
      <c r="AW45" s="621" t="s">
        <v>257</v>
      </c>
      <c r="AX45" s="623"/>
    </row>
    <row r="46" spans="1:50" ht="9.9499999999999993" customHeight="1" x14ac:dyDescent="0.15">
      <c r="A46" s="172"/>
      <c r="B46" s="651"/>
      <c r="C46" s="651"/>
      <c r="D46" s="651"/>
      <c r="E46" s="651"/>
      <c r="F46" s="651"/>
      <c r="G46" s="651"/>
      <c r="H46" s="651"/>
      <c r="I46" s="651"/>
      <c r="J46" s="651"/>
      <c r="K46" s="164"/>
      <c r="L46" s="159"/>
      <c r="M46" s="667"/>
      <c r="N46" s="668"/>
      <c r="O46" s="620"/>
      <c r="P46" s="621"/>
      <c r="Q46" s="701"/>
      <c r="R46" s="667"/>
      <c r="S46" s="668"/>
      <c r="T46" s="620"/>
      <c r="U46" s="621"/>
      <c r="V46" s="621"/>
      <c r="W46" s="621"/>
      <c r="X46" s="621"/>
      <c r="Y46" s="700"/>
      <c r="Z46" s="700"/>
      <c r="AA46" s="694"/>
      <c r="AB46" s="694"/>
      <c r="AC46" s="694"/>
      <c r="AD46" s="695"/>
      <c r="AE46" s="147"/>
      <c r="AF46" s="694"/>
      <c r="AG46" s="694"/>
      <c r="AH46" s="694"/>
      <c r="AI46" s="695"/>
      <c r="AJ46" s="147"/>
      <c r="AK46" s="694"/>
      <c r="AL46" s="694"/>
      <c r="AM46" s="694"/>
      <c r="AN46" s="695"/>
      <c r="AP46" s="621"/>
      <c r="AQ46" s="621"/>
      <c r="AR46" s="621"/>
      <c r="AS46" s="696"/>
      <c r="AT46" s="696"/>
      <c r="AU46" s="696"/>
      <c r="AV46" s="696"/>
      <c r="AW46" s="621"/>
      <c r="AX46" s="623"/>
    </row>
    <row r="47" spans="1:50" ht="5.0999999999999996" customHeight="1" x14ac:dyDescent="0.15">
      <c r="A47" s="166"/>
      <c r="B47" s="652"/>
      <c r="C47" s="652"/>
      <c r="D47" s="652"/>
      <c r="E47" s="652"/>
      <c r="F47" s="652"/>
      <c r="G47" s="652"/>
      <c r="H47" s="652"/>
      <c r="I47" s="652"/>
      <c r="J47" s="652"/>
      <c r="K47" s="156"/>
      <c r="L47" s="166"/>
      <c r="M47" s="155"/>
      <c r="N47" s="155"/>
      <c r="O47" s="155"/>
      <c r="P47" s="155"/>
      <c r="Q47" s="155"/>
      <c r="R47" s="155"/>
      <c r="S47" s="178"/>
      <c r="T47" s="178"/>
      <c r="U47" s="178"/>
      <c r="V47" s="178"/>
      <c r="W47" s="178"/>
      <c r="X47" s="178"/>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6"/>
    </row>
    <row r="48" spans="1:50" ht="12" customHeight="1" x14ac:dyDescent="0.15">
      <c r="A48" s="169"/>
      <c r="B48" s="650" t="s">
        <v>258</v>
      </c>
      <c r="C48" s="650"/>
      <c r="D48" s="650"/>
      <c r="E48" s="650"/>
      <c r="F48" s="650"/>
      <c r="G48" s="650"/>
      <c r="H48" s="650"/>
      <c r="I48" s="650"/>
      <c r="J48" s="650"/>
      <c r="K48" s="151"/>
      <c r="L48" s="149"/>
      <c r="M48" s="150"/>
      <c r="N48" s="697"/>
      <c r="O48" s="697"/>
      <c r="P48" s="697"/>
      <c r="Q48" s="697"/>
      <c r="R48" s="697"/>
      <c r="S48" s="697"/>
      <c r="T48" s="697"/>
      <c r="U48" s="697"/>
      <c r="V48" s="697"/>
      <c r="W48" s="697"/>
      <c r="X48" s="697"/>
      <c r="Y48" s="697"/>
      <c r="Z48" s="697"/>
      <c r="AA48" s="697"/>
      <c r="AB48" s="697"/>
      <c r="AC48" s="697"/>
      <c r="AD48" s="697"/>
      <c r="AE48" s="697"/>
      <c r="AF48" s="697"/>
      <c r="AG48" s="697"/>
      <c r="AH48" s="697"/>
      <c r="AI48" s="697"/>
      <c r="AJ48" s="697"/>
      <c r="AK48" s="697"/>
      <c r="AL48" s="697"/>
      <c r="AM48" s="697"/>
      <c r="AN48" s="697"/>
      <c r="AO48" s="697"/>
      <c r="AP48" s="697"/>
      <c r="AQ48" s="697"/>
      <c r="AR48" s="697"/>
      <c r="AS48" s="697"/>
      <c r="AT48" s="697"/>
      <c r="AU48" s="697"/>
      <c r="AV48" s="697"/>
      <c r="AW48" s="697"/>
      <c r="AX48" s="151"/>
    </row>
    <row r="49" spans="1:50" ht="12" customHeight="1" x14ac:dyDescent="0.15">
      <c r="A49" s="172"/>
      <c r="B49" s="651"/>
      <c r="C49" s="651"/>
      <c r="D49" s="651"/>
      <c r="E49" s="651"/>
      <c r="F49" s="651"/>
      <c r="G49" s="651"/>
      <c r="H49" s="651"/>
      <c r="I49" s="651"/>
      <c r="J49" s="651"/>
      <c r="K49" s="164"/>
      <c r="L49" s="159"/>
      <c r="N49" s="698"/>
      <c r="O49" s="698"/>
      <c r="P49" s="698"/>
      <c r="Q49" s="698"/>
      <c r="R49" s="698"/>
      <c r="S49" s="698"/>
      <c r="T49" s="698"/>
      <c r="U49" s="698"/>
      <c r="V49" s="698"/>
      <c r="W49" s="698"/>
      <c r="X49" s="698"/>
      <c r="Y49" s="698"/>
      <c r="Z49" s="698"/>
      <c r="AA49" s="698"/>
      <c r="AB49" s="698"/>
      <c r="AC49" s="698"/>
      <c r="AD49" s="698"/>
      <c r="AE49" s="698"/>
      <c r="AF49" s="698"/>
      <c r="AG49" s="698"/>
      <c r="AH49" s="698"/>
      <c r="AI49" s="698"/>
      <c r="AJ49" s="698"/>
      <c r="AK49" s="698"/>
      <c r="AL49" s="698"/>
      <c r="AM49" s="698"/>
      <c r="AN49" s="698"/>
      <c r="AO49" s="698"/>
      <c r="AP49" s="698"/>
      <c r="AQ49" s="698"/>
      <c r="AR49" s="698"/>
      <c r="AS49" s="698"/>
      <c r="AT49" s="698"/>
      <c r="AU49" s="698"/>
      <c r="AV49" s="698"/>
      <c r="AW49" s="698"/>
      <c r="AX49" s="164"/>
    </row>
    <row r="50" spans="1:50" ht="12" customHeight="1" x14ac:dyDescent="0.15">
      <c r="A50" s="166"/>
      <c r="B50" s="652"/>
      <c r="C50" s="652"/>
      <c r="D50" s="652"/>
      <c r="E50" s="652"/>
      <c r="F50" s="652"/>
      <c r="G50" s="652"/>
      <c r="H50" s="652"/>
      <c r="I50" s="652"/>
      <c r="J50" s="652"/>
      <c r="K50" s="156"/>
      <c r="L50" s="166"/>
      <c r="M50" s="155"/>
      <c r="N50" s="699"/>
      <c r="O50" s="699"/>
      <c r="P50" s="699"/>
      <c r="Q50" s="699"/>
      <c r="R50" s="699"/>
      <c r="S50" s="699"/>
      <c r="T50" s="699"/>
      <c r="U50" s="699"/>
      <c r="V50" s="699"/>
      <c r="W50" s="699"/>
      <c r="X50" s="699"/>
      <c r="Y50" s="699"/>
      <c r="Z50" s="699"/>
      <c r="AA50" s="699"/>
      <c r="AB50" s="699"/>
      <c r="AC50" s="699"/>
      <c r="AD50" s="699"/>
      <c r="AE50" s="699"/>
      <c r="AF50" s="699"/>
      <c r="AG50" s="699"/>
      <c r="AH50" s="699"/>
      <c r="AI50" s="699"/>
      <c r="AJ50" s="699"/>
      <c r="AK50" s="699"/>
      <c r="AL50" s="699"/>
      <c r="AM50" s="699"/>
      <c r="AN50" s="699"/>
      <c r="AO50" s="699"/>
      <c r="AP50" s="699"/>
      <c r="AQ50" s="699"/>
      <c r="AR50" s="699"/>
      <c r="AS50" s="699"/>
      <c r="AT50" s="699"/>
      <c r="AU50" s="699"/>
      <c r="AV50" s="699"/>
      <c r="AW50" s="699"/>
      <c r="AX50" s="156"/>
    </row>
    <row r="51" spans="1:50" ht="9.9499999999999993" customHeight="1" x14ac:dyDescent="0.15">
      <c r="A51" s="149"/>
      <c r="B51" s="650" t="s">
        <v>259</v>
      </c>
      <c r="C51" s="650"/>
      <c r="D51" s="650"/>
      <c r="E51" s="650"/>
      <c r="F51" s="650"/>
      <c r="G51" s="650"/>
      <c r="H51" s="650"/>
      <c r="I51" s="650"/>
      <c r="J51" s="650"/>
      <c r="K51" s="151"/>
      <c r="L51" s="149"/>
      <c r="M51" s="150"/>
      <c r="N51" s="702"/>
      <c r="O51" s="702"/>
      <c r="P51" s="702"/>
      <c r="Q51" s="702"/>
      <c r="R51" s="702"/>
      <c r="S51" s="702"/>
      <c r="T51" s="702"/>
      <c r="U51" s="702"/>
      <c r="V51" s="702"/>
      <c r="W51" s="702"/>
      <c r="X51" s="702"/>
      <c r="Y51" s="702"/>
      <c r="Z51" s="702"/>
      <c r="AA51" s="702"/>
      <c r="AB51" s="702"/>
      <c r="AC51" s="702"/>
      <c r="AD51" s="702"/>
      <c r="AE51" s="702"/>
      <c r="AF51" s="702"/>
      <c r="AG51" s="702"/>
      <c r="AH51" s="702"/>
      <c r="AI51" s="702"/>
      <c r="AJ51" s="702"/>
      <c r="AK51" s="702"/>
      <c r="AL51" s="702"/>
      <c r="AM51" s="702"/>
      <c r="AN51" s="702"/>
      <c r="AO51" s="702"/>
      <c r="AP51" s="702"/>
      <c r="AQ51" s="702"/>
      <c r="AR51" s="702"/>
      <c r="AS51" s="702"/>
      <c r="AT51" s="702"/>
      <c r="AU51" s="702"/>
      <c r="AV51" s="702"/>
      <c r="AW51" s="702"/>
      <c r="AX51" s="151"/>
    </row>
    <row r="52" spans="1:50" ht="9.9499999999999993" customHeight="1" x14ac:dyDescent="0.15">
      <c r="A52" s="159"/>
      <c r="B52" s="651"/>
      <c r="C52" s="651"/>
      <c r="D52" s="651"/>
      <c r="E52" s="651"/>
      <c r="F52" s="651"/>
      <c r="G52" s="651"/>
      <c r="H52" s="651"/>
      <c r="I52" s="651"/>
      <c r="J52" s="651"/>
      <c r="K52" s="164"/>
      <c r="L52" s="159"/>
      <c r="N52" s="703"/>
      <c r="O52" s="703"/>
      <c r="P52" s="703"/>
      <c r="Q52" s="703"/>
      <c r="R52" s="703"/>
      <c r="S52" s="703"/>
      <c r="T52" s="703"/>
      <c r="U52" s="703"/>
      <c r="V52" s="703"/>
      <c r="W52" s="703"/>
      <c r="X52" s="703"/>
      <c r="Y52" s="703"/>
      <c r="Z52" s="703"/>
      <c r="AA52" s="703"/>
      <c r="AB52" s="703"/>
      <c r="AC52" s="703"/>
      <c r="AD52" s="703"/>
      <c r="AE52" s="703"/>
      <c r="AF52" s="703"/>
      <c r="AG52" s="703"/>
      <c r="AH52" s="703"/>
      <c r="AI52" s="703"/>
      <c r="AJ52" s="703"/>
      <c r="AK52" s="703"/>
      <c r="AL52" s="703"/>
      <c r="AM52" s="703"/>
      <c r="AN52" s="703"/>
      <c r="AO52" s="703"/>
      <c r="AP52" s="703"/>
      <c r="AQ52" s="703"/>
      <c r="AR52" s="703"/>
      <c r="AS52" s="703"/>
      <c r="AT52" s="703"/>
      <c r="AU52" s="703"/>
      <c r="AV52" s="703"/>
      <c r="AW52" s="703"/>
      <c r="AX52" s="164"/>
    </row>
    <row r="53" spans="1:50" ht="9.9499999999999993" customHeight="1" x14ac:dyDescent="0.15">
      <c r="A53" s="166"/>
      <c r="B53" s="652"/>
      <c r="C53" s="652"/>
      <c r="D53" s="652"/>
      <c r="E53" s="652"/>
      <c r="F53" s="652"/>
      <c r="G53" s="652"/>
      <c r="H53" s="652"/>
      <c r="I53" s="652"/>
      <c r="J53" s="652"/>
      <c r="K53" s="156"/>
      <c r="L53" s="166"/>
      <c r="M53" s="155"/>
      <c r="N53" s="704"/>
      <c r="O53" s="704"/>
      <c r="P53" s="704"/>
      <c r="Q53" s="704"/>
      <c r="R53" s="704"/>
      <c r="S53" s="704"/>
      <c r="T53" s="704"/>
      <c r="U53" s="704"/>
      <c r="V53" s="704"/>
      <c r="W53" s="704"/>
      <c r="X53" s="704"/>
      <c r="Y53" s="704"/>
      <c r="Z53" s="704"/>
      <c r="AA53" s="704"/>
      <c r="AB53" s="704"/>
      <c r="AC53" s="704"/>
      <c r="AD53" s="704"/>
      <c r="AE53" s="704"/>
      <c r="AF53" s="704"/>
      <c r="AG53" s="704"/>
      <c r="AH53" s="704"/>
      <c r="AI53" s="704"/>
      <c r="AJ53" s="704"/>
      <c r="AK53" s="704"/>
      <c r="AL53" s="704"/>
      <c r="AM53" s="704"/>
      <c r="AN53" s="704"/>
      <c r="AO53" s="704"/>
      <c r="AP53" s="704"/>
      <c r="AQ53" s="704"/>
      <c r="AR53" s="704"/>
      <c r="AS53" s="704"/>
      <c r="AT53" s="704"/>
      <c r="AU53" s="704"/>
      <c r="AV53" s="704"/>
      <c r="AW53" s="704"/>
      <c r="AX53" s="156"/>
    </row>
    <row r="54" spans="1:50" ht="20.100000000000001" customHeight="1" x14ac:dyDescent="0.15">
      <c r="A54" s="149"/>
      <c r="B54" s="650" t="s">
        <v>260</v>
      </c>
      <c r="C54" s="650"/>
      <c r="D54" s="650"/>
      <c r="E54" s="650"/>
      <c r="F54" s="650"/>
      <c r="G54" s="650"/>
      <c r="H54" s="650"/>
      <c r="I54" s="650"/>
      <c r="J54" s="650"/>
      <c r="K54" s="151"/>
      <c r="L54" s="669" t="s">
        <v>261</v>
      </c>
      <c r="M54" s="670"/>
      <c r="N54" s="670"/>
      <c r="O54" s="670"/>
      <c r="P54" s="670"/>
      <c r="Q54" s="670"/>
      <c r="R54" s="670"/>
      <c r="S54" s="670"/>
      <c r="T54" s="670"/>
      <c r="U54" s="670"/>
      <c r="V54" s="670"/>
      <c r="W54" s="670"/>
      <c r="X54" s="670"/>
      <c r="Y54" s="670"/>
      <c r="Z54" s="670"/>
      <c r="AA54" s="670"/>
      <c r="AB54" s="670"/>
      <c r="AC54" s="670"/>
      <c r="AD54" s="670"/>
      <c r="AE54" s="670"/>
      <c r="AF54" s="670"/>
      <c r="AG54" s="670"/>
      <c r="AH54" s="670"/>
      <c r="AI54" s="670"/>
      <c r="AJ54" s="670"/>
      <c r="AK54" s="670"/>
      <c r="AL54" s="670"/>
      <c r="AM54" s="670"/>
      <c r="AN54" s="670"/>
      <c r="AO54" s="670"/>
      <c r="AP54" s="670"/>
      <c r="AQ54" s="670"/>
      <c r="AR54" s="670"/>
      <c r="AS54" s="670"/>
      <c r="AT54" s="670"/>
      <c r="AU54" s="670"/>
      <c r="AV54" s="670"/>
      <c r="AW54" s="670"/>
      <c r="AX54" s="671"/>
    </row>
    <row r="55" spans="1:50" ht="20.100000000000001" customHeight="1" x14ac:dyDescent="0.15">
      <c r="A55" s="166"/>
      <c r="B55" s="652"/>
      <c r="C55" s="652"/>
      <c r="D55" s="652"/>
      <c r="E55" s="652"/>
      <c r="F55" s="652"/>
      <c r="G55" s="652"/>
      <c r="H55" s="652"/>
      <c r="I55" s="652"/>
      <c r="J55" s="652"/>
      <c r="K55" s="156"/>
      <c r="L55" s="705"/>
      <c r="M55" s="618"/>
      <c r="N55" s="618"/>
      <c r="O55" s="619"/>
      <c r="P55" s="619"/>
      <c r="Q55" s="619"/>
      <c r="R55" s="179" t="s">
        <v>214</v>
      </c>
      <c r="S55" s="619"/>
      <c r="T55" s="619"/>
      <c r="U55" s="179" t="s">
        <v>215</v>
      </c>
      <c r="V55" s="619"/>
      <c r="W55" s="619"/>
      <c r="X55" s="180" t="s">
        <v>216</v>
      </c>
      <c r="Y55" s="619" t="s">
        <v>262</v>
      </c>
      <c r="Z55" s="619"/>
      <c r="AA55" s="619"/>
      <c r="AB55" s="619"/>
      <c r="AC55" s="706" t="s">
        <v>210</v>
      </c>
      <c r="AD55" s="706"/>
      <c r="AE55" s="706"/>
      <c r="AF55" s="706" t="s">
        <v>263</v>
      </c>
      <c r="AG55" s="706"/>
      <c r="AH55" s="706"/>
      <c r="AI55" s="706"/>
      <c r="AJ55" s="706"/>
      <c r="AK55" s="706"/>
      <c r="AL55" s="706"/>
      <c r="AM55" s="714" t="s">
        <v>264</v>
      </c>
      <c r="AN55" s="714"/>
      <c r="AO55" s="714"/>
      <c r="AP55" s="714"/>
      <c r="AQ55" s="714"/>
      <c r="AR55" s="714"/>
      <c r="AS55" s="714"/>
      <c r="AT55" s="714"/>
      <c r="AU55" s="714"/>
      <c r="AV55" s="715"/>
      <c r="AW55" s="715"/>
      <c r="AX55" s="716"/>
    </row>
    <row r="56" spans="1:50" ht="9.75" customHeight="1" x14ac:dyDescent="0.15">
      <c r="A56" s="18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1"/>
    </row>
    <row r="57" spans="1:50" ht="12" customHeight="1" x14ac:dyDescent="0.15">
      <c r="A57" s="717" t="s">
        <v>265</v>
      </c>
      <c r="B57" s="717"/>
      <c r="C57" s="717"/>
      <c r="D57" s="717"/>
      <c r="E57" s="717"/>
      <c r="F57" s="717"/>
      <c r="G57" s="717"/>
      <c r="H57" s="717"/>
      <c r="I57" s="717"/>
      <c r="J57" s="717"/>
      <c r="K57" s="717"/>
      <c r="L57" s="717"/>
      <c r="M57" s="717"/>
      <c r="N57" s="717"/>
      <c r="O57" s="717"/>
      <c r="P57" s="717"/>
      <c r="Q57" s="717"/>
      <c r="R57" s="717"/>
      <c r="S57" s="717"/>
      <c r="T57" s="717"/>
      <c r="U57" s="717"/>
      <c r="V57" s="717"/>
      <c r="W57" s="717"/>
      <c r="X57" s="717"/>
      <c r="Y57" s="717"/>
      <c r="Z57" s="717"/>
      <c r="AA57" s="717"/>
      <c r="AB57" s="717"/>
      <c r="AC57" s="717"/>
      <c r="AD57" s="717"/>
      <c r="AE57" s="717"/>
      <c r="AF57" s="717"/>
      <c r="AG57" s="717"/>
      <c r="AH57" s="717"/>
      <c r="AI57" s="717"/>
      <c r="AJ57" s="717"/>
      <c r="AK57" s="717"/>
      <c r="AL57" s="717"/>
      <c r="AM57" s="717"/>
      <c r="AN57" s="717"/>
      <c r="AO57" s="717"/>
      <c r="AP57" s="717"/>
      <c r="AQ57" s="717"/>
      <c r="AR57" s="717"/>
      <c r="AS57" s="717"/>
      <c r="AT57" s="717"/>
      <c r="AU57" s="717"/>
      <c r="AV57" s="717"/>
      <c r="AW57" s="717"/>
      <c r="AX57" s="717"/>
    </row>
    <row r="58" spans="1:50" ht="12" customHeight="1" x14ac:dyDescent="0.15">
      <c r="A58" s="181"/>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row>
    <row r="59" spans="1:50" ht="15" customHeight="1" x14ac:dyDescent="0.15">
      <c r="B59" s="182"/>
      <c r="C59" s="718"/>
      <c r="D59" s="718"/>
      <c r="E59" s="718"/>
      <c r="F59" s="718"/>
      <c r="G59" s="718"/>
      <c r="H59" s="718"/>
      <c r="I59" s="718"/>
      <c r="J59" s="718"/>
      <c r="K59" s="718"/>
      <c r="L59" s="718"/>
      <c r="M59" s="718"/>
      <c r="N59" s="718"/>
      <c r="O59" s="718"/>
      <c r="P59" s="718"/>
      <c r="Q59" s="719" t="s">
        <v>266</v>
      </c>
      <c r="R59" s="719"/>
      <c r="S59" s="719"/>
      <c r="T59" s="719"/>
      <c r="U59" s="719"/>
      <c r="V59" s="719"/>
      <c r="W59" s="719"/>
      <c r="X59" s="719"/>
      <c r="Y59" s="719"/>
      <c r="Z59" s="719"/>
      <c r="AA59" s="719"/>
      <c r="AB59" s="719"/>
      <c r="AC59" s="719"/>
      <c r="AD59" s="719"/>
      <c r="AE59" s="719"/>
      <c r="AF59" s="719"/>
      <c r="AG59" s="719"/>
      <c r="AH59" s="719"/>
      <c r="AI59" s="719"/>
      <c r="AJ59" s="719"/>
      <c r="AK59" s="719"/>
      <c r="AL59" s="719"/>
      <c r="AM59" s="700"/>
      <c r="AN59" s="700"/>
      <c r="AO59" s="694"/>
      <c r="AP59" s="694"/>
      <c r="AQ59" s="694"/>
      <c r="AR59" s="183" t="s">
        <v>214</v>
      </c>
      <c r="AS59" s="694"/>
      <c r="AT59" s="694"/>
      <c r="AU59" s="183" t="s">
        <v>215</v>
      </c>
      <c r="AV59" s="694"/>
      <c r="AW59" s="694"/>
      <c r="AX59" s="148" t="s">
        <v>216</v>
      </c>
    </row>
    <row r="60" spans="1:50" ht="15" customHeight="1" x14ac:dyDescent="0.15">
      <c r="B60" s="182"/>
      <c r="C60" s="708" t="str">
        <f>入力シート!C3&amp;""&amp;入力シート!C5&amp;""</f>
        <v/>
      </c>
      <c r="D60" s="708"/>
      <c r="E60" s="708"/>
      <c r="F60" s="708"/>
      <c r="G60" s="708"/>
      <c r="H60" s="708"/>
      <c r="I60" s="708"/>
      <c r="J60" s="708"/>
      <c r="K60" s="708"/>
      <c r="L60" s="708"/>
      <c r="M60" s="708"/>
      <c r="N60" s="708"/>
      <c r="O60" s="708"/>
      <c r="P60" s="708"/>
      <c r="Q60" s="708"/>
      <c r="R60" s="708"/>
      <c r="S60" s="708"/>
      <c r="T60" s="710" t="s">
        <v>267</v>
      </c>
      <c r="U60" s="710"/>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184"/>
    </row>
    <row r="61" spans="1:50" ht="15" customHeight="1" x14ac:dyDescent="0.15">
      <c r="B61" s="182"/>
      <c r="C61" s="709"/>
      <c r="D61" s="709"/>
      <c r="E61" s="709"/>
      <c r="F61" s="709"/>
      <c r="G61" s="709"/>
      <c r="H61" s="709"/>
      <c r="I61" s="709"/>
      <c r="J61" s="709"/>
      <c r="K61" s="709"/>
      <c r="L61" s="709"/>
      <c r="M61" s="709"/>
      <c r="N61" s="709"/>
      <c r="O61" s="709"/>
      <c r="P61" s="709"/>
      <c r="Q61" s="709"/>
      <c r="R61" s="709"/>
      <c r="S61" s="709"/>
      <c r="T61" s="711"/>
      <c r="U61" s="711"/>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4"/>
    </row>
    <row r="62" spans="1:50" ht="15" customHeight="1" x14ac:dyDescent="0.15">
      <c r="B62" s="182"/>
      <c r="C62" s="182"/>
      <c r="E62" s="182"/>
      <c r="F62" s="182"/>
      <c r="G62" s="712" t="s">
        <v>268</v>
      </c>
      <c r="H62" s="712"/>
      <c r="I62" s="615"/>
      <c r="J62" s="615"/>
      <c r="K62" s="615"/>
      <c r="L62" s="615"/>
      <c r="M62" s="615"/>
      <c r="N62" s="615"/>
      <c r="O62" s="615"/>
      <c r="P62" s="615"/>
      <c r="Q62" s="615"/>
      <c r="R62" s="615"/>
      <c r="S62" s="615"/>
      <c r="T62" s="615"/>
      <c r="U62" s="615"/>
      <c r="V62" s="615"/>
      <c r="W62" s="615"/>
      <c r="X62" s="615"/>
      <c r="Y62" s="615"/>
      <c r="Z62" s="616" t="s">
        <v>220</v>
      </c>
      <c r="AA62" s="616"/>
      <c r="AB62" s="616"/>
      <c r="AC62" s="713" t="s">
        <v>269</v>
      </c>
      <c r="AD62" s="713"/>
      <c r="AE62" s="713"/>
      <c r="AF62" s="713"/>
      <c r="AG62" s="713"/>
      <c r="AH62" s="713"/>
      <c r="AI62" s="713"/>
      <c r="AJ62" s="713"/>
      <c r="AK62" s="713"/>
      <c r="AL62" s="713"/>
      <c r="AM62" s="713"/>
      <c r="AN62" s="713"/>
      <c r="AO62" s="713"/>
      <c r="AP62" s="713"/>
      <c r="AQ62" s="713"/>
      <c r="AR62" s="713"/>
      <c r="AS62" s="713"/>
      <c r="AT62" s="713"/>
      <c r="AU62" s="713"/>
      <c r="AV62" s="713"/>
      <c r="AW62" s="713"/>
      <c r="AX62" s="713"/>
    </row>
    <row r="63" spans="1:50" ht="15" customHeight="1" x14ac:dyDescent="0.15">
      <c r="B63" s="182"/>
      <c r="C63" s="182"/>
      <c r="E63" s="182"/>
      <c r="F63" s="182"/>
      <c r="G63" s="616"/>
      <c r="H63" s="616"/>
      <c r="I63" s="615"/>
      <c r="J63" s="615"/>
      <c r="K63" s="615"/>
      <c r="L63" s="615"/>
      <c r="M63" s="615"/>
      <c r="N63" s="615"/>
      <c r="O63" s="615"/>
      <c r="P63" s="615"/>
      <c r="Q63" s="615"/>
      <c r="R63" s="615"/>
      <c r="S63" s="615"/>
      <c r="T63" s="615"/>
      <c r="U63" s="615"/>
      <c r="V63" s="615"/>
      <c r="W63" s="615"/>
      <c r="X63" s="615"/>
      <c r="Y63" s="615"/>
      <c r="Z63" s="616"/>
      <c r="AA63" s="616"/>
      <c r="AB63" s="616"/>
      <c r="AC63" s="713"/>
      <c r="AD63" s="713"/>
      <c r="AE63" s="713"/>
      <c r="AF63" s="713"/>
      <c r="AG63" s="713"/>
      <c r="AH63" s="713"/>
      <c r="AI63" s="713"/>
      <c r="AJ63" s="713"/>
      <c r="AK63" s="713"/>
      <c r="AL63" s="713"/>
      <c r="AM63" s="713"/>
      <c r="AN63" s="713"/>
      <c r="AO63" s="713"/>
      <c r="AP63" s="713"/>
      <c r="AQ63" s="713"/>
      <c r="AR63" s="713"/>
      <c r="AS63" s="713"/>
      <c r="AT63" s="713"/>
      <c r="AU63" s="713"/>
      <c r="AV63" s="713"/>
      <c r="AW63" s="713"/>
      <c r="AX63" s="713"/>
    </row>
    <row r="64" spans="1:50" ht="15" customHeight="1" x14ac:dyDescent="0.15">
      <c r="B64" s="182"/>
      <c r="C64" s="182"/>
      <c r="E64" s="182"/>
      <c r="F64" s="182"/>
      <c r="G64" s="182"/>
      <c r="H64" s="182"/>
      <c r="I64" s="621" t="s">
        <v>270</v>
      </c>
      <c r="J64" s="621"/>
      <c r="L64" s="632" t="s">
        <v>271</v>
      </c>
      <c r="M64" s="632"/>
      <c r="N64" s="632"/>
      <c r="O64" s="632"/>
      <c r="P64" s="632"/>
      <c r="Q64" s="632"/>
      <c r="R64" s="724">
        <v>100000</v>
      </c>
      <c r="S64" s="724"/>
      <c r="T64" s="724"/>
      <c r="U64" s="724"/>
      <c r="V64" s="724"/>
      <c r="W64" s="724"/>
      <c r="X64" s="724"/>
      <c r="Y64" s="724"/>
      <c r="Z64" s="724"/>
      <c r="AA64" s="724"/>
      <c r="AB64" s="707" t="s">
        <v>272</v>
      </c>
      <c r="AC64" s="707"/>
      <c r="AD64" s="707" t="s">
        <v>273</v>
      </c>
      <c r="AE64" s="700"/>
      <c r="AF64" s="700"/>
      <c r="AG64" s="694"/>
      <c r="AH64" s="694"/>
      <c r="AI64" s="694"/>
      <c r="AJ64" s="722" t="s">
        <v>214</v>
      </c>
      <c r="AK64" s="694"/>
      <c r="AL64" s="694"/>
      <c r="AM64" s="722" t="s">
        <v>215</v>
      </c>
      <c r="AN64" s="720" t="s">
        <v>274</v>
      </c>
      <c r="AO64" s="700"/>
      <c r="AP64" s="700"/>
      <c r="AQ64" s="694"/>
      <c r="AR64" s="694"/>
      <c r="AS64" s="694"/>
      <c r="AT64" s="722" t="s">
        <v>214</v>
      </c>
      <c r="AU64" s="694"/>
      <c r="AV64" s="694"/>
      <c r="AW64" s="695" t="s">
        <v>215</v>
      </c>
      <c r="AX64" s="621" t="s">
        <v>275</v>
      </c>
    </row>
    <row r="65" spans="1:50" ht="15" customHeight="1" x14ac:dyDescent="0.15">
      <c r="B65" s="182"/>
      <c r="C65" s="182"/>
      <c r="E65" s="182"/>
      <c r="F65" s="182"/>
      <c r="G65" s="182"/>
      <c r="H65" s="182"/>
      <c r="I65" s="182"/>
      <c r="J65" s="182"/>
      <c r="L65" s="632" t="s">
        <v>276</v>
      </c>
      <c r="M65" s="632"/>
      <c r="N65" s="632"/>
      <c r="O65" s="632"/>
      <c r="P65" s="632"/>
      <c r="Q65" s="632"/>
      <c r="R65" s="723"/>
      <c r="S65" s="723"/>
      <c r="T65" s="723"/>
      <c r="U65" s="723"/>
      <c r="V65" s="723"/>
      <c r="W65" s="723"/>
      <c r="X65" s="723"/>
      <c r="Y65" s="723"/>
      <c r="Z65" s="723"/>
      <c r="AA65" s="723"/>
      <c r="AB65" s="707" t="s">
        <v>272</v>
      </c>
      <c r="AC65" s="707"/>
      <c r="AD65" s="707"/>
      <c r="AE65" s="700"/>
      <c r="AF65" s="700"/>
      <c r="AG65" s="694"/>
      <c r="AH65" s="694"/>
      <c r="AI65" s="694"/>
      <c r="AJ65" s="722"/>
      <c r="AK65" s="694"/>
      <c r="AL65" s="694"/>
      <c r="AM65" s="722"/>
      <c r="AN65" s="720"/>
      <c r="AO65" s="700"/>
      <c r="AP65" s="700"/>
      <c r="AQ65" s="694"/>
      <c r="AR65" s="694"/>
      <c r="AS65" s="694"/>
      <c r="AT65" s="722"/>
      <c r="AU65" s="694"/>
      <c r="AV65" s="694"/>
      <c r="AW65" s="695"/>
      <c r="AX65" s="621"/>
    </row>
    <row r="66" spans="1:50" ht="12" customHeight="1" x14ac:dyDescent="0.15">
      <c r="B66" s="182"/>
      <c r="C66" s="182"/>
      <c r="E66" s="182"/>
      <c r="F66" s="182"/>
      <c r="G66" s="182"/>
      <c r="H66" s="182"/>
      <c r="I66" s="182"/>
      <c r="J66" s="182"/>
      <c r="L66" s="182"/>
      <c r="M66" s="182"/>
      <c r="N66" s="182"/>
      <c r="O66" s="182"/>
      <c r="P66" s="182"/>
      <c r="Q66" s="182"/>
      <c r="R66" s="185"/>
      <c r="S66" s="185"/>
      <c r="T66" s="185"/>
      <c r="U66" s="185"/>
      <c r="V66" s="185"/>
      <c r="W66" s="185"/>
      <c r="X66" s="185"/>
      <c r="Y66" s="185"/>
      <c r="Z66" s="185"/>
      <c r="AA66" s="185"/>
      <c r="AB66" s="185"/>
      <c r="AC66" s="185"/>
      <c r="AD66" s="185"/>
      <c r="AE66" s="184"/>
      <c r="AF66" s="184"/>
      <c r="AG66" s="184"/>
      <c r="AH66" s="184"/>
      <c r="AI66" s="184"/>
      <c r="AJ66" s="184"/>
      <c r="AK66" s="184"/>
      <c r="AL66" s="184"/>
      <c r="AM66" s="184"/>
      <c r="AN66" s="184"/>
      <c r="AO66" s="184"/>
      <c r="AP66" s="184"/>
      <c r="AQ66" s="184"/>
      <c r="AR66" s="184"/>
      <c r="AS66" s="184"/>
      <c r="AT66" s="184"/>
      <c r="AU66" s="184"/>
      <c r="AV66" s="184"/>
      <c r="AW66" s="184"/>
      <c r="AX66" s="184"/>
    </row>
    <row r="67" spans="1:50" ht="15" customHeight="1" x14ac:dyDescent="0.15">
      <c r="B67" s="182"/>
      <c r="C67" s="182"/>
      <c r="E67" s="182"/>
      <c r="F67" s="182"/>
      <c r="G67" s="673" t="s">
        <v>277</v>
      </c>
      <c r="H67" s="673"/>
      <c r="I67" s="673"/>
      <c r="J67" s="673"/>
      <c r="K67" s="673"/>
      <c r="L67" s="673"/>
      <c r="M67" s="673"/>
      <c r="N67" s="673"/>
      <c r="O67" s="673"/>
      <c r="P67" s="673"/>
      <c r="Q67" s="673"/>
      <c r="R67" s="673"/>
      <c r="S67" s="673"/>
      <c r="T67" s="673"/>
      <c r="U67" s="673"/>
      <c r="V67" s="673"/>
      <c r="W67" s="673"/>
      <c r="X67" s="673"/>
      <c r="Y67" s="673"/>
      <c r="Z67" s="673"/>
      <c r="AA67" s="673"/>
      <c r="AB67" s="604" t="s">
        <v>278</v>
      </c>
      <c r="AC67" s="604"/>
      <c r="AD67" s="604"/>
      <c r="AE67" s="604"/>
      <c r="AF67" s="604"/>
      <c r="AG67" s="604"/>
      <c r="AH67" s="604"/>
      <c r="AI67" s="604"/>
      <c r="AJ67" s="604"/>
      <c r="AK67" s="604"/>
      <c r="AL67" s="604"/>
      <c r="AM67" s="604"/>
      <c r="AN67" s="604"/>
      <c r="AO67" s="604"/>
      <c r="AP67" s="604"/>
      <c r="AQ67" s="604"/>
      <c r="AR67" s="604"/>
      <c r="AS67" s="604"/>
      <c r="AT67" s="604"/>
      <c r="AU67" s="604"/>
      <c r="AV67" s="604"/>
      <c r="AW67" s="604"/>
      <c r="AX67" s="604"/>
    </row>
    <row r="68" spans="1:50" ht="15" customHeight="1" x14ac:dyDescent="0.15">
      <c r="B68" s="182"/>
      <c r="C68" s="182"/>
      <c r="E68" s="182"/>
      <c r="F68" s="182"/>
      <c r="G68" s="182"/>
      <c r="H68" s="182"/>
      <c r="I68" s="182"/>
      <c r="J68" s="182"/>
      <c r="L68" s="184"/>
      <c r="M68" s="184"/>
      <c r="N68" s="184"/>
      <c r="O68" s="184"/>
      <c r="P68" s="184"/>
      <c r="R68" s="184"/>
      <c r="S68" s="184"/>
      <c r="U68" s="184"/>
      <c r="V68" s="184"/>
      <c r="W68" s="184"/>
      <c r="X68" s="184"/>
      <c r="Y68" s="184"/>
      <c r="Z68" s="184"/>
      <c r="AA68" s="184"/>
      <c r="AB68" s="184"/>
      <c r="AC68" s="184"/>
      <c r="AD68" s="184"/>
      <c r="AE68" s="694" t="s">
        <v>262</v>
      </c>
      <c r="AF68" s="694"/>
      <c r="AG68" s="694"/>
      <c r="AH68" s="694"/>
      <c r="AI68" s="694"/>
      <c r="AJ68" s="720" t="s">
        <v>279</v>
      </c>
      <c r="AK68" s="720"/>
      <c r="AL68" s="720"/>
      <c r="AM68" s="721" t="s">
        <v>264</v>
      </c>
      <c r="AN68" s="721"/>
      <c r="AO68" s="721"/>
      <c r="AP68" s="721"/>
      <c r="AQ68" s="721"/>
      <c r="AR68" s="721"/>
      <c r="AS68" s="721"/>
      <c r="AT68" s="721"/>
      <c r="AU68" s="721"/>
      <c r="AV68" s="616" t="s">
        <v>280</v>
      </c>
      <c r="AW68" s="616"/>
      <c r="AX68" s="616"/>
    </row>
    <row r="69" spans="1:50" ht="15" customHeight="1" x14ac:dyDescent="0.15">
      <c r="AE69" s="694"/>
      <c r="AF69" s="694"/>
      <c r="AG69" s="694"/>
      <c r="AH69" s="694"/>
      <c r="AI69" s="694"/>
      <c r="AJ69" s="720"/>
      <c r="AK69" s="720"/>
      <c r="AL69" s="720"/>
      <c r="AM69" s="721"/>
      <c r="AN69" s="721"/>
      <c r="AO69" s="721"/>
      <c r="AP69" s="721"/>
      <c r="AQ69" s="721"/>
      <c r="AR69" s="721"/>
      <c r="AS69" s="721"/>
      <c r="AT69" s="721"/>
      <c r="AU69" s="721"/>
      <c r="AV69" s="616"/>
      <c r="AW69" s="616"/>
      <c r="AX69" s="616"/>
    </row>
    <row r="70" spans="1:50" ht="15" customHeight="1" x14ac:dyDescent="0.15">
      <c r="A70" s="186"/>
      <c r="B70" s="186"/>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row>
    <row r="71" spans="1:50" ht="15" customHeight="1" x14ac:dyDescent="0.15"/>
    <row r="72" spans="1:50" ht="15" customHeight="1" x14ac:dyDescent="0.15"/>
    <row r="73" spans="1:50" ht="15" customHeight="1" x14ac:dyDescent="0.15"/>
    <row r="74" spans="1:50" ht="15" customHeight="1" x14ac:dyDescent="0.15"/>
    <row r="75" spans="1:50" ht="15" customHeight="1" x14ac:dyDescent="0.15"/>
    <row r="76" spans="1:50" ht="15" customHeight="1" x14ac:dyDescent="0.15"/>
    <row r="77" spans="1:50" ht="15" customHeight="1" x14ac:dyDescent="0.15"/>
    <row r="78" spans="1:50" ht="15" customHeight="1" x14ac:dyDescent="0.15"/>
    <row r="79" spans="1:50" ht="15" customHeight="1" x14ac:dyDescent="0.15"/>
    <row r="80" spans="1:5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hidden="1" customHeight="1" x14ac:dyDescent="0.15"/>
    <row r="128" ht="15" hidden="1" customHeight="1" x14ac:dyDescent="0.15"/>
    <row r="129" ht="15" hidden="1" customHeight="1" x14ac:dyDescent="0.15"/>
    <row r="130" ht="15" hidden="1" customHeight="1" x14ac:dyDescent="0.15"/>
    <row r="131" ht="15" hidden="1" customHeight="1" x14ac:dyDescent="0.15"/>
    <row r="132" ht="15" hidden="1" customHeight="1" x14ac:dyDescent="0.15"/>
    <row r="133" ht="15" hidden="1" customHeight="1" x14ac:dyDescent="0.15"/>
    <row r="134" ht="15" hidden="1" customHeight="1" x14ac:dyDescent="0.15"/>
    <row r="135" ht="15" hidden="1" customHeight="1" x14ac:dyDescent="0.15"/>
    <row r="136" ht="15" hidden="1" customHeight="1" x14ac:dyDescent="0.15"/>
    <row r="137" ht="15" hidden="1" customHeight="1" x14ac:dyDescent="0.15"/>
    <row r="138" ht="15" hidden="1" customHeight="1" x14ac:dyDescent="0.15"/>
    <row r="139" ht="15" hidden="1" customHeight="1" x14ac:dyDescent="0.15"/>
    <row r="140" ht="15" hidden="1" customHeight="1" x14ac:dyDescent="0.15"/>
    <row r="141" ht="15" hidden="1" customHeight="1" x14ac:dyDescent="0.15"/>
    <row r="142" ht="15" hidden="1" customHeight="1" x14ac:dyDescent="0.15"/>
    <row r="143" ht="15" hidden="1" customHeight="1" x14ac:dyDescent="0.15"/>
    <row r="144" ht="15" hidden="1" customHeight="1" x14ac:dyDescent="0.15"/>
    <row r="145" ht="15" hidden="1" customHeight="1" x14ac:dyDescent="0.15"/>
  </sheetData>
  <sheetProtection algorithmName="SHA-512" hashValue="dlxsF72rHJYOl+dWjb6dwDPdIHfjX/VpQ3fq9zOASRHbUmBiSlUGCxNMaQOfxXYVAw4APlI9YuMZaba+EIGtag==" saltValue="tIPFsUDuTgLd7IojRCf5ng==" spinCount="100000" sheet="1" selectLockedCells="1"/>
  <mergeCells count="160">
    <mergeCell ref="G67:AA67"/>
    <mergeCell ref="AB67:AX67"/>
    <mergeCell ref="AE68:AI69"/>
    <mergeCell ref="AJ68:AL69"/>
    <mergeCell ref="AM68:AU69"/>
    <mergeCell ref="AV68:AX69"/>
    <mergeCell ref="AQ64:AS65"/>
    <mergeCell ref="AT64:AT65"/>
    <mergeCell ref="AU64:AV65"/>
    <mergeCell ref="AW64:AW65"/>
    <mergeCell ref="AX64:AX65"/>
    <mergeCell ref="L65:Q65"/>
    <mergeCell ref="R65:AA65"/>
    <mergeCell ref="AB65:AC65"/>
    <mergeCell ref="AG64:AI65"/>
    <mergeCell ref="AJ64:AJ65"/>
    <mergeCell ref="AK64:AL65"/>
    <mergeCell ref="AM64:AM65"/>
    <mergeCell ref="AN64:AN65"/>
    <mergeCell ref="AO64:AP65"/>
    <mergeCell ref="I64:J64"/>
    <mergeCell ref="L64:Q64"/>
    <mergeCell ref="R64:AA64"/>
    <mergeCell ref="AB64:AC64"/>
    <mergeCell ref="AD64:AD65"/>
    <mergeCell ref="AE64:AF65"/>
    <mergeCell ref="C60:S61"/>
    <mergeCell ref="T60:U61"/>
    <mergeCell ref="G62:H63"/>
    <mergeCell ref="I62:Y63"/>
    <mergeCell ref="Z62:AB63"/>
    <mergeCell ref="AC62:AX63"/>
    <mergeCell ref="AF55:AL55"/>
    <mergeCell ref="AM55:AU55"/>
    <mergeCell ref="AV55:AX55"/>
    <mergeCell ref="A57:AX57"/>
    <mergeCell ref="C59:P59"/>
    <mergeCell ref="Q59:AL59"/>
    <mergeCell ref="AM59:AN59"/>
    <mergeCell ref="AO59:AQ59"/>
    <mergeCell ref="AS59:AT59"/>
    <mergeCell ref="AV59:AW59"/>
    <mergeCell ref="B51:J53"/>
    <mergeCell ref="N51:AW53"/>
    <mergeCell ref="B54:J55"/>
    <mergeCell ref="L54:AX54"/>
    <mergeCell ref="L55:N55"/>
    <mergeCell ref="O55:Q55"/>
    <mergeCell ref="S55:T55"/>
    <mergeCell ref="V55:W55"/>
    <mergeCell ref="Y55:AB55"/>
    <mergeCell ref="AC55:AE55"/>
    <mergeCell ref="AK45:AM46"/>
    <mergeCell ref="AN45:AN46"/>
    <mergeCell ref="AP45:AR46"/>
    <mergeCell ref="AS45:AV46"/>
    <mergeCell ref="AW45:AX46"/>
    <mergeCell ref="B48:J50"/>
    <mergeCell ref="N48:AW50"/>
    <mergeCell ref="V45:X46"/>
    <mergeCell ref="Y45:Z46"/>
    <mergeCell ref="AA45:AC46"/>
    <mergeCell ref="AD45:AD46"/>
    <mergeCell ref="AF45:AH46"/>
    <mergeCell ref="AI45:AI46"/>
    <mergeCell ref="B44:J47"/>
    <mergeCell ref="M45:N46"/>
    <mergeCell ref="O45:P46"/>
    <mergeCell ref="Q45:Q46"/>
    <mergeCell ref="R45:S46"/>
    <mergeCell ref="T45:U46"/>
    <mergeCell ref="B41:J43"/>
    <mergeCell ref="L41:P41"/>
    <mergeCell ref="Q41:AH41"/>
    <mergeCell ref="AI41:AL43"/>
    <mergeCell ref="AM41:AX43"/>
    <mergeCell ref="Q42:AH43"/>
    <mergeCell ref="B35:J36"/>
    <mergeCell ref="N35:AW36"/>
    <mergeCell ref="B37:J40"/>
    <mergeCell ref="AI37:AL38"/>
    <mergeCell ref="AM37:AX38"/>
    <mergeCell ref="N38:AH40"/>
    <mergeCell ref="AI39:AL40"/>
    <mergeCell ref="AM39:AX40"/>
    <mergeCell ref="M37:R37"/>
    <mergeCell ref="B31:J34"/>
    <mergeCell ref="M31:U31"/>
    <mergeCell ref="AI31:AL32"/>
    <mergeCell ref="AM31:AX32"/>
    <mergeCell ref="N32:AH34"/>
    <mergeCell ref="AI33:AL34"/>
    <mergeCell ref="AM33:AX34"/>
    <mergeCell ref="B27:J30"/>
    <mergeCell ref="M27:U27"/>
    <mergeCell ref="AI27:AL28"/>
    <mergeCell ref="AM27:AX28"/>
    <mergeCell ref="N28:AH30"/>
    <mergeCell ref="AI29:AL30"/>
    <mergeCell ref="AM29:AX30"/>
    <mergeCell ref="B24:J26"/>
    <mergeCell ref="L24:P24"/>
    <mergeCell ref="Q24:AH24"/>
    <mergeCell ref="AN24:AS24"/>
    <mergeCell ref="Q25:AH26"/>
    <mergeCell ref="AI25:AX26"/>
    <mergeCell ref="B21:J23"/>
    <mergeCell ref="L21:P21"/>
    <mergeCell ref="Q21:AH21"/>
    <mergeCell ref="AN21:AS21"/>
    <mergeCell ref="Q22:AH23"/>
    <mergeCell ref="AI22:AX23"/>
    <mergeCell ref="AI19:AL19"/>
    <mergeCell ref="AN19:AX19"/>
    <mergeCell ref="B20:J20"/>
    <mergeCell ref="M20:O20"/>
    <mergeCell ref="P20:AC20"/>
    <mergeCell ref="AD20:AE20"/>
    <mergeCell ref="AF20:AH20"/>
    <mergeCell ref="AI20:AV20"/>
    <mergeCell ref="AW20:AX20"/>
    <mergeCell ref="B19:J19"/>
    <mergeCell ref="N19:Q19"/>
    <mergeCell ref="R19:S19"/>
    <mergeCell ref="W19:Z19"/>
    <mergeCell ref="AA19:AB19"/>
    <mergeCell ref="AD19:AG19"/>
    <mergeCell ref="A16:H16"/>
    <mergeCell ref="J16:K16"/>
    <mergeCell ref="L16:R16"/>
    <mergeCell ref="U16:Z16"/>
    <mergeCell ref="AF16:AK16"/>
    <mergeCell ref="AL16:AX16"/>
    <mergeCell ref="A12:H12"/>
    <mergeCell ref="J12:K12"/>
    <mergeCell ref="L12:R12"/>
    <mergeCell ref="U12:Z12"/>
    <mergeCell ref="AF12:AK14"/>
    <mergeCell ref="AL12:AX14"/>
    <mergeCell ref="C6:AX6"/>
    <mergeCell ref="AB7:AH7"/>
    <mergeCell ref="AI7:AP7"/>
    <mergeCell ref="AQ7:AU7"/>
    <mergeCell ref="AV7:AX7"/>
    <mergeCell ref="C10:E10"/>
    <mergeCell ref="F10:H10"/>
    <mergeCell ref="J10:M10"/>
    <mergeCell ref="O10:P10"/>
    <mergeCell ref="A3:AF4"/>
    <mergeCell ref="AG3:AL3"/>
    <mergeCell ref="AM3:AN3"/>
    <mergeCell ref="AO3:AQ3"/>
    <mergeCell ref="AS3:AT3"/>
    <mergeCell ref="AV3:AW3"/>
    <mergeCell ref="A1:AF2"/>
    <mergeCell ref="AG1:AL1"/>
    <mergeCell ref="AM1:AV1"/>
    <mergeCell ref="AW1:AX1"/>
    <mergeCell ref="AG2:AL2"/>
    <mergeCell ref="AM2:AX2"/>
  </mergeCells>
  <phoneticPr fontId="29"/>
  <conditionalFormatting sqref="AC19">
    <cfRule type="expression" dxfId="469" priority="6">
      <formula>#REF!="沖縄"</formula>
    </cfRule>
    <cfRule type="expression" dxfId="468" priority="7">
      <formula>#REF!="鹿児島"</formula>
    </cfRule>
    <cfRule type="expression" dxfId="467" priority="8">
      <formula>#REF!="宮崎"</formula>
    </cfRule>
    <cfRule type="expression" dxfId="466" priority="9">
      <formula>#REF!="大分"</formula>
    </cfRule>
    <cfRule type="expression" dxfId="465" priority="10">
      <formula>#REF!="熊本"</formula>
    </cfRule>
    <cfRule type="expression" dxfId="464" priority="11">
      <formula>#REF!="長崎"</formula>
    </cfRule>
    <cfRule type="expression" dxfId="463" priority="12">
      <formula>#REF!="佐賀"</formula>
    </cfRule>
    <cfRule type="expression" dxfId="462" priority="13">
      <formula>#REF!="福岡"</formula>
    </cfRule>
    <cfRule type="expression" dxfId="461" priority="14">
      <formula>#REF!="高知"</formula>
    </cfRule>
    <cfRule type="expression" dxfId="460" priority="15">
      <formula>#REF!="愛媛"</formula>
    </cfRule>
    <cfRule type="expression" dxfId="459" priority="16">
      <formula>#REF!="香川"</formula>
    </cfRule>
    <cfRule type="expression" dxfId="458" priority="17">
      <formula>#REF!="徳島"</formula>
    </cfRule>
    <cfRule type="expression" dxfId="457" priority="18">
      <formula>#REF!="山口"</formula>
    </cfRule>
    <cfRule type="expression" dxfId="456" priority="19">
      <formula>#REF!="広島"</formula>
    </cfRule>
    <cfRule type="expression" dxfId="455" priority="20">
      <formula>#REF!="岡山"</formula>
    </cfRule>
    <cfRule type="expression" dxfId="454" priority="21">
      <formula>#REF!="島根"</formula>
    </cfRule>
    <cfRule type="expression" dxfId="453" priority="22">
      <formula>#REF!="鳥取"</formula>
    </cfRule>
    <cfRule type="expression" dxfId="452" priority="23">
      <formula>#REF!="和歌山"</formula>
    </cfRule>
    <cfRule type="expression" dxfId="451" priority="24">
      <formula>#REF!="奈良"</formula>
    </cfRule>
    <cfRule type="expression" dxfId="450" priority="25">
      <formula>#REF!="兵庫"</formula>
    </cfRule>
    <cfRule type="expression" dxfId="449" priority="26">
      <formula>#REF!="大阪"</formula>
    </cfRule>
    <cfRule type="expression" dxfId="448" priority="27">
      <formula>#REF!="京都"</formula>
    </cfRule>
    <cfRule type="expression" dxfId="447" priority="28">
      <formula>#REF!="滋賀"</formula>
    </cfRule>
    <cfRule type="expression" dxfId="446" priority="29">
      <formula>#REF!="福井"</formula>
    </cfRule>
    <cfRule type="expression" dxfId="445" priority="30">
      <formula>#REF!="三重"</formula>
    </cfRule>
    <cfRule type="expression" dxfId="444" priority="31">
      <formula>#REF!="愛知"</formula>
    </cfRule>
    <cfRule type="expression" dxfId="443" priority="32">
      <formula>#REF!="静岡"</formula>
    </cfRule>
    <cfRule type="expression" dxfId="442" priority="33">
      <formula>#REF!="岐阜"</formula>
    </cfRule>
    <cfRule type="expression" dxfId="441" priority="34">
      <formula>#REF!="石川"</formula>
    </cfRule>
    <cfRule type="expression" dxfId="440" priority="35">
      <formula>#REF!="富山"</formula>
    </cfRule>
    <cfRule type="expression" dxfId="439" priority="36">
      <formula>#REF!="長野"</formula>
    </cfRule>
    <cfRule type="expression" dxfId="438" priority="37">
      <formula>#REF!="山梨"</formula>
    </cfRule>
    <cfRule type="expression" dxfId="437" priority="38">
      <formula>#REF!="新潟"</formula>
    </cfRule>
    <cfRule type="expression" dxfId="436" priority="39">
      <formula>#REF!="神奈川"</formula>
    </cfRule>
    <cfRule type="expression" dxfId="435" priority="40">
      <formula>#REF!="東京"</formula>
    </cfRule>
    <cfRule type="expression" dxfId="434" priority="41">
      <formula>#REF!="千葉"</formula>
    </cfRule>
    <cfRule type="expression" dxfId="433" priority="42">
      <formula>#REF!="埼玉"</formula>
    </cfRule>
    <cfRule type="expression" dxfId="432" priority="43">
      <formula>#REF!="群馬"</formula>
    </cfRule>
    <cfRule type="expression" dxfId="431" priority="44">
      <formula>#REF!="栃木"</formula>
    </cfRule>
    <cfRule type="expression" dxfId="430" priority="45">
      <formula>#REF!="茨城"</formula>
    </cfRule>
    <cfRule type="expression" dxfId="429" priority="46">
      <formula>#REF!="福島"</formula>
    </cfRule>
    <cfRule type="expression" dxfId="428" priority="47">
      <formula>#REF!="宮城"</formula>
    </cfRule>
    <cfRule type="expression" dxfId="427" priority="48">
      <formula>#REF!="山形"</formula>
    </cfRule>
    <cfRule type="expression" dxfId="426" priority="49">
      <formula>#REF!="秋田"</formula>
    </cfRule>
    <cfRule type="expression" dxfId="425" priority="50">
      <formula>#REF!="岩手"</formula>
    </cfRule>
    <cfRule type="expression" dxfId="424" priority="51">
      <formula>#REF!="青森"</formula>
    </cfRule>
    <cfRule type="expression" dxfId="423" priority="52">
      <formula>#REF!="北海道"</formula>
    </cfRule>
  </conditionalFormatting>
  <conditionalFormatting sqref="BC19:BD19">
    <cfRule type="expression" dxfId="422" priority="53">
      <formula>#REF!="沖縄"</formula>
    </cfRule>
    <cfRule type="expression" dxfId="421" priority="54">
      <formula>#REF!="鹿児島"</formula>
    </cfRule>
    <cfRule type="expression" dxfId="420" priority="55">
      <formula>#REF!="宮崎"</formula>
    </cfRule>
    <cfRule type="expression" dxfId="419" priority="56">
      <formula>#REF!="大分"</formula>
    </cfRule>
    <cfRule type="expression" dxfId="418" priority="57">
      <formula>#REF!="熊本"</formula>
    </cfRule>
    <cfRule type="expression" dxfId="417" priority="58">
      <formula>#REF!="長崎"</formula>
    </cfRule>
    <cfRule type="expression" dxfId="416" priority="59">
      <formula>#REF!="佐賀"</formula>
    </cfRule>
    <cfRule type="expression" dxfId="415" priority="60">
      <formula>#REF!="福岡"</formula>
    </cfRule>
    <cfRule type="expression" dxfId="414" priority="61">
      <formula>#REF!="高知"</formula>
    </cfRule>
    <cfRule type="expression" dxfId="413" priority="62">
      <formula>#REF!="愛媛"</formula>
    </cfRule>
    <cfRule type="expression" dxfId="412" priority="63">
      <formula>#REF!="香川"</formula>
    </cfRule>
    <cfRule type="expression" dxfId="411" priority="64">
      <formula>#REF!="徳島"</formula>
    </cfRule>
    <cfRule type="expression" dxfId="410" priority="65">
      <formula>#REF!="山口"</formula>
    </cfRule>
    <cfRule type="expression" dxfId="409" priority="66">
      <formula>#REF!="広島"</formula>
    </cfRule>
    <cfRule type="expression" dxfId="408" priority="67">
      <formula>#REF!="岡山"</formula>
    </cfRule>
    <cfRule type="expression" dxfId="407" priority="68">
      <formula>#REF!="島根"</formula>
    </cfRule>
    <cfRule type="expression" dxfId="406" priority="69">
      <formula>#REF!="鳥取"</formula>
    </cfRule>
    <cfRule type="expression" dxfId="405" priority="70">
      <formula>#REF!="和歌山"</formula>
    </cfRule>
    <cfRule type="expression" dxfId="404" priority="71">
      <formula>#REF!="奈良"</formula>
    </cfRule>
    <cfRule type="expression" dxfId="403" priority="72">
      <formula>#REF!="兵庫"</formula>
    </cfRule>
    <cfRule type="expression" dxfId="402" priority="73">
      <formula>#REF!="大阪"</formula>
    </cfRule>
    <cfRule type="expression" dxfId="401" priority="74">
      <formula>#REF!="京都"</formula>
    </cfRule>
    <cfRule type="expression" dxfId="400" priority="75">
      <formula>#REF!="滋賀"</formula>
    </cfRule>
    <cfRule type="expression" dxfId="399" priority="76">
      <formula>#REF!="福井"</formula>
    </cfRule>
    <cfRule type="expression" dxfId="398" priority="77">
      <formula>#REF!="三重"</formula>
    </cfRule>
    <cfRule type="expression" dxfId="397" priority="78">
      <formula>#REF!="愛知"</formula>
    </cfRule>
    <cfRule type="expression" dxfId="396" priority="79">
      <formula>#REF!="静岡"</formula>
    </cfRule>
    <cfRule type="expression" dxfId="395" priority="80">
      <formula>#REF!="岐阜"</formula>
    </cfRule>
    <cfRule type="expression" dxfId="394" priority="81">
      <formula>#REF!="石川"</formula>
    </cfRule>
    <cfRule type="expression" dxfId="393" priority="82">
      <formula>#REF!="富山"</formula>
    </cfRule>
    <cfRule type="expression" dxfId="392" priority="83">
      <formula>#REF!="長野"</formula>
    </cfRule>
    <cfRule type="expression" dxfId="391" priority="84">
      <formula>#REF!="山梨"</formula>
    </cfRule>
    <cfRule type="expression" dxfId="390" priority="85">
      <formula>#REF!="新潟"</formula>
    </cfRule>
    <cfRule type="expression" dxfId="389" priority="86">
      <formula>#REF!="神奈川"</formula>
    </cfRule>
    <cfRule type="expression" dxfId="388" priority="87">
      <formula>#REF!="東京"</formula>
    </cfRule>
    <cfRule type="expression" dxfId="387" priority="88">
      <formula>#REF!="千葉"</formula>
    </cfRule>
    <cfRule type="expression" dxfId="386" priority="89">
      <formula>#REF!="埼玉"</formula>
    </cfRule>
    <cfRule type="expression" dxfId="385" priority="90">
      <formula>#REF!="群馬"</formula>
    </cfRule>
    <cfRule type="expression" dxfId="384" priority="91">
      <formula>#REF!="栃木"</formula>
    </cfRule>
    <cfRule type="expression" dxfId="383" priority="92">
      <formula>#REF!="茨城"</formula>
    </cfRule>
    <cfRule type="expression" dxfId="382" priority="93">
      <formula>#REF!="福島"</formula>
    </cfRule>
    <cfRule type="expression" dxfId="381" priority="94">
      <formula>#REF!="宮城"</formula>
    </cfRule>
    <cfRule type="expression" dxfId="380" priority="95">
      <formula>#REF!="山形"</formula>
    </cfRule>
    <cfRule type="expression" dxfId="379" priority="96">
      <formula>#REF!="秋田"</formula>
    </cfRule>
    <cfRule type="expression" dxfId="378" priority="97">
      <formula>#REF!="岩手"</formula>
    </cfRule>
    <cfRule type="expression" dxfId="377" priority="98">
      <formula>#REF!="青森"</formula>
    </cfRule>
    <cfRule type="expression" dxfId="376" priority="99">
      <formula>#REF!="北海道"</formula>
    </cfRule>
  </conditionalFormatting>
  <conditionalFormatting sqref="T19:V19">
    <cfRule type="expression" dxfId="375" priority="1">
      <formula>$K$90="群馬"</formula>
    </cfRule>
    <cfRule type="expression" dxfId="374" priority="2">
      <formula>$K$90="栃木"</formula>
    </cfRule>
    <cfRule type="expression" dxfId="373" priority="3">
      <formula>$K$90="茨城"</formula>
    </cfRule>
    <cfRule type="expression" dxfId="372" priority="4">
      <formula>$K$90="福島"</formula>
    </cfRule>
    <cfRule type="expression" dxfId="371" priority="5">
      <formula>$K$90="宮城"</formula>
    </cfRule>
    <cfRule type="expression" dxfId="370" priority="100">
      <formula>#REF!="山形"</formula>
    </cfRule>
    <cfRule type="expression" dxfId="369" priority="101">
      <formula>#REF!="秋田"</formula>
    </cfRule>
    <cfRule type="expression" dxfId="368" priority="102">
      <formula>#REF!="岩手"</formula>
    </cfRule>
    <cfRule type="expression" dxfId="367" priority="103">
      <formula>#REF!="青森"</formula>
    </cfRule>
    <cfRule type="expression" dxfId="366" priority="104">
      <formula>#REF!="北海道"</formula>
    </cfRule>
    <cfRule type="expression" dxfId="365" priority="105">
      <formula>#REF!="沖縄"</formula>
    </cfRule>
    <cfRule type="expression" dxfId="364" priority="106">
      <formula>#REF!="鹿児島"</formula>
    </cfRule>
    <cfRule type="expression" dxfId="363" priority="107">
      <formula>#REF!="宮崎"</formula>
    </cfRule>
    <cfRule type="expression" dxfId="362" priority="108">
      <formula>#REF!="大分"</formula>
    </cfRule>
    <cfRule type="expression" dxfId="361" priority="109">
      <formula>#REF!="熊本"</formula>
    </cfRule>
    <cfRule type="expression" dxfId="360" priority="110">
      <formula>#REF!="長崎"</formula>
    </cfRule>
    <cfRule type="expression" dxfId="359" priority="111">
      <formula>#REF!="佐賀"</formula>
    </cfRule>
    <cfRule type="expression" dxfId="358" priority="112">
      <formula>#REF!="福岡"</formula>
    </cfRule>
    <cfRule type="expression" dxfId="357" priority="113">
      <formula>#REF!="高知"</formula>
    </cfRule>
    <cfRule type="expression" dxfId="356" priority="114">
      <formula>#REF!="愛媛"</formula>
    </cfRule>
    <cfRule type="expression" dxfId="355" priority="115">
      <formula>#REF!="香川"</formula>
    </cfRule>
    <cfRule type="expression" dxfId="354" priority="116">
      <formula>#REF!="徳島"</formula>
    </cfRule>
    <cfRule type="expression" dxfId="353" priority="117">
      <formula>#REF!="山口"</formula>
    </cfRule>
    <cfRule type="expression" dxfId="352" priority="118">
      <formula>#REF!="広島"</formula>
    </cfRule>
    <cfRule type="expression" dxfId="351" priority="119">
      <formula>#REF!="岡山"</formula>
    </cfRule>
    <cfRule type="expression" dxfId="350" priority="120">
      <formula>#REF!="島根"</formula>
    </cfRule>
    <cfRule type="expression" dxfId="349" priority="121">
      <formula>#REF!="鳥取"</formula>
    </cfRule>
    <cfRule type="expression" dxfId="348" priority="122">
      <formula>#REF!="和歌山"</formula>
    </cfRule>
    <cfRule type="expression" dxfId="347" priority="123">
      <formula>#REF!="奈良"</formula>
    </cfRule>
    <cfRule type="expression" dxfId="346" priority="124">
      <formula>#REF!="兵庫"</formula>
    </cfRule>
    <cfRule type="expression" dxfId="345" priority="125">
      <formula>#REF!="大阪"</formula>
    </cfRule>
    <cfRule type="expression" dxfId="344" priority="126">
      <formula>#REF!="京都"</formula>
    </cfRule>
    <cfRule type="expression" dxfId="343" priority="127">
      <formula>#REF!="滋賀"</formula>
    </cfRule>
    <cfRule type="expression" dxfId="342" priority="128">
      <formula>#REF!="福井"</formula>
    </cfRule>
    <cfRule type="expression" dxfId="341" priority="129">
      <formula>#REF!="三重"</formula>
    </cfRule>
    <cfRule type="expression" dxfId="340" priority="130">
      <formula>#REF!="愛知"</formula>
    </cfRule>
    <cfRule type="expression" dxfId="339" priority="131">
      <formula>#REF!="静岡"</formula>
    </cfRule>
    <cfRule type="expression" dxfId="338" priority="132">
      <formula>#REF!="岐阜"</formula>
    </cfRule>
    <cfRule type="expression" dxfId="337" priority="133">
      <formula>#REF!="石川"</formula>
    </cfRule>
    <cfRule type="expression" dxfId="336" priority="134">
      <formula>#REF!="富山"</formula>
    </cfRule>
    <cfRule type="expression" dxfId="335" priority="135">
      <formula>#REF!="長野"</formula>
    </cfRule>
    <cfRule type="expression" dxfId="334" priority="136">
      <formula>#REF!="山梨"</formula>
    </cfRule>
    <cfRule type="expression" dxfId="333" priority="137">
      <formula>#REF!="新潟"</formula>
    </cfRule>
    <cfRule type="expression" dxfId="332" priority="138">
      <formula>#REF!="神奈川"</formula>
    </cfRule>
    <cfRule type="expression" dxfId="331" priority="139">
      <formula>#REF!="東京"</formula>
    </cfRule>
    <cfRule type="expression" dxfId="330" priority="140">
      <formula>#REF!="千葉"</formula>
    </cfRule>
    <cfRule type="expression" dxfId="329" priority="141">
      <formula>#REF!="埼玉"</formula>
    </cfRule>
  </conditionalFormatting>
  <conditionalFormatting sqref="R19">
    <cfRule type="expression" dxfId="328" priority="142">
      <formula>$W$19="沖縄"</formula>
    </cfRule>
    <cfRule type="expression" dxfId="327" priority="143">
      <formula>$W$19="鹿児島"</formula>
    </cfRule>
    <cfRule type="expression" dxfId="326" priority="144">
      <formula>$W$19="宮崎"</formula>
    </cfRule>
    <cfRule type="expression" dxfId="325" priority="145">
      <formula>$W$19="大分"</formula>
    </cfRule>
    <cfRule type="expression" dxfId="324" priority="146">
      <formula>$W$19="熊本"</formula>
    </cfRule>
    <cfRule type="expression" dxfId="323" priority="147">
      <formula>$W$19="長崎"</formula>
    </cfRule>
    <cfRule type="expression" dxfId="322" priority="148">
      <formula>$W$19="佐賀"</formula>
    </cfRule>
    <cfRule type="expression" dxfId="321" priority="149">
      <formula>$W$19="福岡"</formula>
    </cfRule>
    <cfRule type="expression" dxfId="320" priority="150">
      <formula>$W$19="高知"</formula>
    </cfRule>
    <cfRule type="expression" dxfId="319" priority="151">
      <formula>$W$19="愛媛"</formula>
    </cfRule>
    <cfRule type="expression" dxfId="318" priority="152">
      <formula>$W$19="香川"</formula>
    </cfRule>
    <cfRule type="expression" dxfId="317" priority="153">
      <formula>$W$19="徳島"</formula>
    </cfRule>
    <cfRule type="expression" dxfId="316" priority="154">
      <formula>$W$19="山口"</formula>
    </cfRule>
    <cfRule type="expression" dxfId="315" priority="155">
      <formula>$W$19="広島"</formula>
    </cfRule>
    <cfRule type="expression" dxfId="314" priority="156">
      <formula>$W$19="岡山"</formula>
    </cfRule>
    <cfRule type="expression" dxfId="313" priority="157">
      <formula>$W$19="島根"</formula>
    </cfRule>
    <cfRule type="expression" dxfId="312" priority="158">
      <formula>$W$19="鳥取"</formula>
    </cfRule>
    <cfRule type="expression" dxfId="311" priority="159">
      <formula>$W$19="和歌山"</formula>
    </cfRule>
    <cfRule type="expression" dxfId="310" priority="160">
      <formula>$W$19="奈良"</formula>
    </cfRule>
    <cfRule type="expression" dxfId="309" priority="161">
      <formula>$W$19="兵庫"</formula>
    </cfRule>
    <cfRule type="expression" dxfId="308" priority="162">
      <formula>$W$19="大阪"</formula>
    </cfRule>
    <cfRule type="expression" dxfId="307" priority="163">
      <formula>$W$19="京都"</formula>
    </cfRule>
    <cfRule type="expression" dxfId="306" priority="164">
      <formula>$W$19="滋賀"</formula>
    </cfRule>
    <cfRule type="expression" dxfId="305" priority="165">
      <formula>$W$19="福井"</formula>
    </cfRule>
    <cfRule type="expression" dxfId="304" priority="166">
      <formula>$W$19="三重"</formula>
    </cfRule>
    <cfRule type="expression" dxfId="303" priority="167">
      <formula>$W$19="愛知"</formula>
    </cfRule>
    <cfRule type="expression" dxfId="302" priority="168">
      <formula>$W$19="静岡"</formula>
    </cfRule>
    <cfRule type="expression" dxfId="301" priority="169">
      <formula>$W$19="岐阜"</formula>
    </cfRule>
    <cfRule type="expression" dxfId="300" priority="170">
      <formula>$W$19="石川"</formula>
    </cfRule>
    <cfRule type="expression" dxfId="299" priority="171">
      <formula>$W$19="富山"</formula>
    </cfRule>
    <cfRule type="expression" dxfId="298" priority="172">
      <formula>$W$19="長野"</formula>
    </cfRule>
    <cfRule type="expression" dxfId="297" priority="173">
      <formula>$W$19="山梨"</formula>
    </cfRule>
    <cfRule type="expression" dxfId="296" priority="174">
      <formula>$W$19="新潟"</formula>
    </cfRule>
    <cfRule type="expression" dxfId="295" priority="175">
      <formula>$W$19="神奈川"</formula>
    </cfRule>
    <cfRule type="expression" dxfId="294" priority="176">
      <formula>$W$19="東京"</formula>
    </cfRule>
    <cfRule type="expression" dxfId="293" priority="177">
      <formula>$W$19="千葉"</formula>
    </cfRule>
    <cfRule type="expression" dxfId="292" priority="178">
      <formula>$W$19="埼玉"</formula>
    </cfRule>
    <cfRule type="expression" dxfId="291" priority="179">
      <formula>$W$19="群馬"</formula>
    </cfRule>
    <cfRule type="expression" dxfId="290" priority="180">
      <formula>$W$19="栃木"</formula>
    </cfRule>
    <cfRule type="expression" dxfId="289" priority="181">
      <formula>$W$19="茨城"</formula>
    </cfRule>
    <cfRule type="expression" dxfId="288" priority="182">
      <formula>$W$19="福島"</formula>
    </cfRule>
    <cfRule type="expression" dxfId="287" priority="183">
      <formula>$W$19="宮城"</formula>
    </cfRule>
    <cfRule type="expression" dxfId="286" priority="184">
      <formula>$W$19="山形"</formula>
    </cfRule>
    <cfRule type="expression" dxfId="285" priority="185">
      <formula>$W$19="秋田"</formula>
    </cfRule>
    <cfRule type="expression" dxfId="284" priority="186">
      <formula>$W$19="岩手"</formula>
    </cfRule>
    <cfRule type="expression" dxfId="283" priority="187">
      <formula>$W$19="青森"</formula>
    </cfRule>
    <cfRule type="expression" dxfId="282" priority="188">
      <formula>$W$19="北海道"</formula>
    </cfRule>
  </conditionalFormatting>
  <conditionalFormatting sqref="AA19">
    <cfRule type="expression" dxfId="281" priority="189">
      <formula>$N$19="沖縄"</formula>
    </cfRule>
    <cfRule type="expression" dxfId="280" priority="190">
      <formula>$N$19="鹿児島"</formula>
    </cfRule>
    <cfRule type="expression" dxfId="279" priority="191">
      <formula>$N$19="宮崎"</formula>
    </cfRule>
    <cfRule type="expression" dxfId="278" priority="192">
      <formula>$N$19="大分"</formula>
    </cfRule>
    <cfRule type="expression" dxfId="277" priority="193">
      <formula>$N$19="熊本"</formula>
    </cfRule>
    <cfRule type="expression" dxfId="276" priority="194">
      <formula>$N$19="長崎"</formula>
    </cfRule>
    <cfRule type="expression" dxfId="275" priority="195">
      <formula>$N$19="佐賀"</formula>
    </cfRule>
    <cfRule type="expression" dxfId="274" priority="196">
      <formula>$N$19="福岡"</formula>
    </cfRule>
    <cfRule type="expression" dxfId="273" priority="197">
      <formula>$N$19="高知"</formula>
    </cfRule>
    <cfRule type="expression" dxfId="272" priority="198">
      <formula>$N$19="愛媛"</formula>
    </cfRule>
    <cfRule type="expression" dxfId="271" priority="199">
      <formula>$N$19="香川"</formula>
    </cfRule>
    <cfRule type="expression" dxfId="270" priority="200">
      <formula>$N$19="徳島"</formula>
    </cfRule>
    <cfRule type="expression" dxfId="269" priority="201">
      <formula>$N$19="山口"</formula>
    </cfRule>
    <cfRule type="expression" dxfId="268" priority="202">
      <formula>$N$19="広島"</formula>
    </cfRule>
    <cfRule type="expression" dxfId="267" priority="203">
      <formula>$N$19="岡山"</formula>
    </cfRule>
    <cfRule type="expression" dxfId="266" priority="204">
      <formula>$N$19="島根"</formula>
    </cfRule>
    <cfRule type="expression" dxfId="265" priority="205">
      <formula>$N$19="鳥取"</formula>
    </cfRule>
    <cfRule type="expression" dxfId="264" priority="206">
      <formula>$N$19="和歌山"</formula>
    </cfRule>
    <cfRule type="expression" dxfId="263" priority="207">
      <formula>$N$19="奈良"</formula>
    </cfRule>
    <cfRule type="expression" dxfId="262" priority="208">
      <formula>$N$19="兵庫"</formula>
    </cfRule>
    <cfRule type="expression" dxfId="261" priority="209">
      <formula>$N$19="大阪"</formula>
    </cfRule>
    <cfRule type="expression" dxfId="260" priority="210">
      <formula>$N$19="京都"</formula>
    </cfRule>
    <cfRule type="expression" dxfId="259" priority="211">
      <formula>$N$19="滋賀"</formula>
    </cfRule>
    <cfRule type="expression" dxfId="258" priority="212">
      <formula>$N$19="福井"</formula>
    </cfRule>
    <cfRule type="expression" dxfId="257" priority="213">
      <formula>$N$19="三重"</formula>
    </cfRule>
    <cfRule type="expression" dxfId="256" priority="214">
      <formula>$N$19="愛知"</formula>
    </cfRule>
    <cfRule type="expression" dxfId="255" priority="215">
      <formula>$N$19="静岡"</formula>
    </cfRule>
    <cfRule type="expression" dxfId="254" priority="216">
      <formula>$N$19="岐阜"</formula>
    </cfRule>
    <cfRule type="expression" dxfId="253" priority="217">
      <formula>$N$19="石川"</formula>
    </cfRule>
    <cfRule type="expression" dxfId="252" priority="218">
      <formula>$N$19="富山"</formula>
    </cfRule>
    <cfRule type="expression" dxfId="251" priority="219">
      <formula>$N$19="長野"</formula>
    </cfRule>
    <cfRule type="expression" dxfId="250" priority="220">
      <formula>$N$19="山梨"</formula>
    </cfRule>
    <cfRule type="expression" dxfId="249" priority="221">
      <formula>$N$19="新潟"</formula>
    </cfRule>
    <cfRule type="expression" dxfId="248" priority="222">
      <formula>$N$19="神奈川"</formula>
    </cfRule>
    <cfRule type="expression" dxfId="247" priority="223">
      <formula>$N$19="東京"</formula>
    </cfRule>
    <cfRule type="expression" dxfId="246" priority="224">
      <formula>$N$19="千葉"</formula>
    </cfRule>
    <cfRule type="expression" dxfId="245" priority="225">
      <formula>$N$19="埼玉"</formula>
    </cfRule>
    <cfRule type="expression" dxfId="244" priority="226">
      <formula>$N$19="群馬"</formula>
    </cfRule>
    <cfRule type="expression" dxfId="243" priority="227">
      <formula>$N$19="栃木"</formula>
    </cfRule>
    <cfRule type="expression" dxfId="242" priority="228">
      <formula>$N$19="茨城"</formula>
    </cfRule>
    <cfRule type="expression" dxfId="241" priority="229">
      <formula>$N$19="福島"</formula>
    </cfRule>
    <cfRule type="expression" dxfId="240" priority="230">
      <formula>$N$19="宮城"</formula>
    </cfRule>
    <cfRule type="expression" dxfId="239" priority="231">
      <formula>$N$19="山形"</formula>
    </cfRule>
    <cfRule type="expression" dxfId="238" priority="232">
      <formula>$N$19="秋田"</formula>
    </cfRule>
    <cfRule type="expression" dxfId="237" priority="233">
      <formula>$N$19="岩手"</formula>
    </cfRule>
    <cfRule type="expression" dxfId="236" priority="234">
      <formula>$N$19="青森"</formula>
    </cfRule>
    <cfRule type="expression" dxfId="235" priority="235">
      <formula>$N$19="北海道"</formula>
    </cfRule>
  </conditionalFormatting>
  <printOptions horizontalCentered="1" verticalCentered="1"/>
  <pageMargins left="0.39370078740157483" right="0.31496062992125984" top="0.51181102362204722" bottom="0.39370078740157483" header="0.31496062992125984" footer="0.11811023622047245"/>
  <pageSetup paperSize="9" orientation="portrait" r:id="rId1"/>
  <rowBreaks count="1" manualBreakCount="1">
    <brk id="71" max="16383" man="1"/>
  </rowBreaks>
  <ignoredErrors>
    <ignoredError sqref="N35 AM39"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E21CC-4F0C-4255-B938-967CF3318907}">
  <dimension ref="A1:BU144"/>
  <sheetViews>
    <sheetView showGridLines="0" topLeftCell="C1" zoomScaleNormal="100" workbookViewId="0">
      <selection activeCell="C52" sqref="C52:Q52"/>
    </sheetView>
  </sheetViews>
  <sheetFormatPr defaultColWidth="9" defaultRowHeight="12" x14ac:dyDescent="0.15"/>
  <cols>
    <col min="1" max="1" width="1.125" style="142" customWidth="1"/>
    <col min="2" max="2" width="1.625" style="142" customWidth="1"/>
    <col min="3" max="3" width="1.875" style="142" customWidth="1"/>
    <col min="4" max="4" width="0.5" style="142" customWidth="1"/>
    <col min="5" max="9" width="1.875" style="142" customWidth="1"/>
    <col min="10" max="10" width="1.625" style="142" customWidth="1"/>
    <col min="11" max="12" width="0.5" style="142" customWidth="1"/>
    <col min="13" max="13" width="1.5" style="142" customWidth="1"/>
    <col min="14" max="14" width="1.875" style="142" customWidth="1"/>
    <col min="15" max="15" width="0.5" style="142" customWidth="1"/>
    <col min="16" max="16" width="1.5" style="142" customWidth="1"/>
    <col min="17" max="18" width="1.875" style="142" customWidth="1"/>
    <col min="19" max="19" width="1.5" style="142" customWidth="1"/>
    <col min="20" max="20" width="0.5" style="142" customWidth="1"/>
    <col min="21" max="23" width="3.125" style="142" customWidth="1"/>
    <col min="24" max="24" width="0.5" style="142" customWidth="1"/>
    <col min="25" max="25" width="1.5" style="142" customWidth="1"/>
    <col min="26" max="32" width="1.875" style="142" customWidth="1"/>
    <col min="33" max="35" width="2.875" style="142" customWidth="1"/>
    <col min="36" max="44" width="1.875" style="142" customWidth="1"/>
    <col min="45" max="45" width="0.5" style="142" customWidth="1"/>
    <col min="46" max="46" width="1.5" style="142" customWidth="1"/>
    <col min="47" max="50" width="1.875" style="142" customWidth="1"/>
    <col min="51" max="51" width="0.5" style="142" customWidth="1"/>
    <col min="52" max="52" width="1.5" style="142" customWidth="1"/>
    <col min="53" max="54" width="1.875" style="142" customWidth="1"/>
    <col min="55" max="55" width="2.75" style="142" customWidth="1"/>
    <col min="56" max="87" width="1.875" style="142" customWidth="1"/>
    <col min="88" max="16384" width="9" style="142"/>
  </cols>
  <sheetData>
    <row r="1" spans="1:55" ht="15" customHeight="1" x14ac:dyDescent="0.15">
      <c r="A1" s="205"/>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6"/>
      <c r="AJ1" s="629" t="s">
        <v>301</v>
      </c>
      <c r="AK1" s="629"/>
      <c r="AL1" s="629"/>
      <c r="AM1" s="629"/>
      <c r="AN1" s="629"/>
      <c r="AO1" s="629"/>
      <c r="AP1" s="163"/>
      <c r="AQ1" s="725" t="s">
        <v>302</v>
      </c>
      <c r="AR1" s="726"/>
      <c r="AS1" s="726"/>
      <c r="AT1" s="726"/>
      <c r="AU1" s="726"/>
      <c r="AV1" s="726"/>
      <c r="AW1" s="726"/>
      <c r="AX1" s="726"/>
      <c r="AY1" s="726"/>
      <c r="AZ1" s="726"/>
      <c r="BA1" s="726"/>
      <c r="BB1" s="606" t="s">
        <v>210</v>
      </c>
      <c r="BC1" s="607"/>
    </row>
    <row r="2" spans="1:55" ht="15" customHeight="1" x14ac:dyDescent="0.15">
      <c r="A2" s="205"/>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7"/>
      <c r="AJ2" s="629" t="s">
        <v>211</v>
      </c>
      <c r="AK2" s="629"/>
      <c r="AL2" s="629"/>
      <c r="AM2" s="629"/>
      <c r="AN2" s="629"/>
      <c r="AO2" s="629"/>
      <c r="AP2" s="156"/>
      <c r="AQ2" s="725"/>
      <c r="AR2" s="726"/>
      <c r="AS2" s="726"/>
      <c r="AT2" s="726"/>
      <c r="AU2" s="726"/>
      <c r="AV2" s="726"/>
      <c r="AW2" s="726"/>
      <c r="AX2" s="726"/>
      <c r="AY2" s="726"/>
      <c r="AZ2" s="726"/>
      <c r="BA2" s="726"/>
      <c r="BB2" s="726"/>
      <c r="BC2" s="727"/>
    </row>
    <row r="3" spans="1:55" ht="15"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208"/>
      <c r="AJ3" s="629" t="s">
        <v>213</v>
      </c>
      <c r="AK3" s="629"/>
      <c r="AL3" s="629"/>
      <c r="AM3" s="629"/>
      <c r="AN3" s="629"/>
      <c r="AO3" s="629"/>
      <c r="AP3" s="163"/>
      <c r="AQ3" s="725"/>
      <c r="AR3" s="726"/>
      <c r="AS3" s="726"/>
      <c r="AT3" s="726"/>
      <c r="AU3" s="726"/>
      <c r="AV3" s="143" t="s">
        <v>214</v>
      </c>
      <c r="AW3" s="726"/>
      <c r="AX3" s="726"/>
      <c r="AY3" s="728" t="s">
        <v>215</v>
      </c>
      <c r="AZ3" s="728"/>
      <c r="BA3" s="726"/>
      <c r="BB3" s="726"/>
      <c r="BC3" s="144" t="s">
        <v>216</v>
      </c>
    </row>
    <row r="4" spans="1:55" ht="15" customHeight="1" x14ac:dyDescent="0.1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209"/>
    </row>
    <row r="5" spans="1:55" ht="15" customHeight="1" x14ac:dyDescent="0.15">
      <c r="A5" s="611" t="s">
        <v>303</v>
      </c>
      <c r="B5" s="611"/>
      <c r="C5" s="611"/>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611"/>
      <c r="AI5" s="611"/>
      <c r="AJ5" s="611"/>
      <c r="AK5" s="611"/>
      <c r="AL5" s="611"/>
      <c r="AM5" s="611"/>
      <c r="AN5" s="611"/>
      <c r="AO5" s="611"/>
      <c r="AP5" s="611"/>
      <c r="AQ5" s="611"/>
      <c r="AR5" s="611"/>
      <c r="AS5" s="611"/>
      <c r="AT5" s="611"/>
      <c r="AU5" s="611"/>
      <c r="AV5" s="611"/>
      <c r="AW5" s="611"/>
      <c r="AX5" s="611"/>
      <c r="AY5" s="611"/>
      <c r="AZ5" s="611"/>
      <c r="BA5" s="611"/>
      <c r="BB5" s="611"/>
      <c r="BC5" s="611"/>
    </row>
    <row r="6" spans="1:55" ht="15" customHeight="1" x14ac:dyDescent="0.15">
      <c r="A6" s="611"/>
      <c r="B6" s="611"/>
      <c r="C6" s="611"/>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1"/>
      <c r="AM6" s="611"/>
      <c r="AN6" s="611"/>
      <c r="AO6" s="611"/>
      <c r="AP6" s="611"/>
      <c r="AQ6" s="611"/>
      <c r="AR6" s="611"/>
      <c r="AS6" s="611"/>
      <c r="AT6" s="611"/>
      <c r="AU6" s="611"/>
      <c r="AV6" s="611"/>
      <c r="AW6" s="611"/>
      <c r="AX6" s="611"/>
      <c r="AY6" s="611"/>
      <c r="AZ6" s="611"/>
      <c r="BA6" s="611"/>
      <c r="BB6" s="611"/>
      <c r="BC6" s="611"/>
    </row>
    <row r="7" spans="1:55" ht="15" customHeight="1" x14ac:dyDescent="0.15">
      <c r="B7" s="732" t="s">
        <v>212</v>
      </c>
      <c r="C7" s="732"/>
      <c r="D7" s="732"/>
      <c r="E7" s="732"/>
      <c r="F7" s="732"/>
      <c r="G7" s="732"/>
      <c r="H7" s="732"/>
      <c r="I7" s="732"/>
      <c r="J7" s="732"/>
      <c r="K7" s="732"/>
      <c r="L7" s="732"/>
      <c r="M7" s="732"/>
      <c r="N7" s="732"/>
      <c r="O7" s="732"/>
      <c r="P7" s="732"/>
      <c r="Q7" s="732"/>
      <c r="R7" s="732"/>
      <c r="S7" s="732"/>
      <c r="T7" s="732"/>
      <c r="U7" s="732"/>
      <c r="V7" s="732"/>
      <c r="W7" s="732"/>
      <c r="X7" s="732"/>
      <c r="Y7" s="732"/>
      <c r="Z7" s="732"/>
      <c r="AA7" s="732"/>
      <c r="AB7" s="732"/>
      <c r="AC7" s="732"/>
      <c r="AD7" s="732"/>
      <c r="AE7" s="732"/>
      <c r="AF7" s="732"/>
      <c r="AG7" s="732"/>
      <c r="AH7" s="732"/>
      <c r="AI7" s="732"/>
      <c r="AJ7" s="732"/>
    </row>
    <row r="8" spans="1:55" ht="15" customHeight="1" x14ac:dyDescent="0.15">
      <c r="B8" s="732"/>
      <c r="C8" s="732"/>
      <c r="D8" s="732"/>
      <c r="E8" s="732"/>
      <c r="F8" s="732"/>
      <c r="G8" s="732"/>
      <c r="H8" s="732"/>
      <c r="I8" s="732"/>
      <c r="J8" s="732"/>
      <c r="K8" s="732"/>
      <c r="L8" s="732"/>
      <c r="M8" s="732"/>
      <c r="N8" s="732"/>
      <c r="O8" s="732"/>
      <c r="P8" s="732"/>
      <c r="Q8" s="732"/>
      <c r="R8" s="732"/>
      <c r="S8" s="732"/>
      <c r="T8" s="732"/>
      <c r="U8" s="732"/>
      <c r="V8" s="732"/>
      <c r="W8" s="732"/>
      <c r="X8" s="732"/>
      <c r="Y8" s="732"/>
      <c r="Z8" s="732"/>
      <c r="AA8" s="732"/>
      <c r="AB8" s="732"/>
      <c r="AC8" s="732"/>
      <c r="AD8" s="732"/>
      <c r="AE8" s="732"/>
      <c r="AF8" s="732"/>
      <c r="AG8" s="732"/>
      <c r="AH8" s="732"/>
      <c r="AI8" s="732"/>
      <c r="AJ8" s="732"/>
    </row>
    <row r="9" spans="1:55" ht="15" customHeight="1" x14ac:dyDescent="0.15">
      <c r="B9" s="604" t="s">
        <v>304</v>
      </c>
      <c r="C9" s="604"/>
      <c r="D9" s="604"/>
      <c r="E9" s="604"/>
      <c r="F9" s="604"/>
      <c r="G9" s="604"/>
      <c r="H9" s="604"/>
      <c r="I9" s="604"/>
      <c r="J9" s="604"/>
      <c r="K9" s="604"/>
      <c r="L9" s="604"/>
      <c r="M9" s="604"/>
      <c r="N9" s="604"/>
      <c r="O9" s="604"/>
      <c r="P9" s="604"/>
      <c r="Q9" s="604"/>
      <c r="R9" s="604"/>
      <c r="S9" s="604"/>
      <c r="T9" s="604"/>
      <c r="U9" s="604"/>
      <c r="V9" s="604"/>
      <c r="W9" s="604"/>
      <c r="X9" s="604"/>
      <c r="Y9" s="604"/>
      <c r="Z9" s="604"/>
      <c r="AA9" s="604"/>
      <c r="AB9" s="604"/>
      <c r="AC9" s="604"/>
      <c r="AD9" s="604"/>
      <c r="AE9" s="604"/>
      <c r="AF9" s="604"/>
      <c r="AG9" s="604"/>
      <c r="AH9" s="604"/>
      <c r="AI9" s="604"/>
      <c r="AJ9" s="604"/>
      <c r="AK9" s="604"/>
      <c r="AL9" s="604"/>
      <c r="AM9" s="604"/>
      <c r="AN9" s="604"/>
      <c r="AO9" s="604"/>
      <c r="AP9" s="604"/>
      <c r="AQ9" s="604"/>
      <c r="AR9" s="604"/>
      <c r="AS9" s="604"/>
      <c r="AT9" s="604"/>
      <c r="AU9" s="604"/>
      <c r="AV9" s="604"/>
      <c r="AW9" s="604"/>
      <c r="AX9" s="604"/>
      <c r="AY9" s="604"/>
      <c r="AZ9" s="604"/>
      <c r="BA9" s="604"/>
      <c r="BB9" s="604"/>
      <c r="BC9" s="604"/>
    </row>
    <row r="10" spans="1:55" ht="15" customHeight="1" x14ac:dyDescent="0.15">
      <c r="B10" s="604" t="s">
        <v>305</v>
      </c>
      <c r="C10" s="604"/>
      <c r="D10" s="604"/>
      <c r="E10" s="604"/>
      <c r="F10" s="604"/>
      <c r="G10" s="604"/>
      <c r="H10" s="604"/>
      <c r="I10" s="604"/>
      <c r="J10" s="604"/>
      <c r="K10" s="604"/>
      <c r="L10" s="604"/>
      <c r="M10" s="604"/>
      <c r="N10" s="604"/>
      <c r="O10" s="604"/>
      <c r="P10" s="604"/>
      <c r="Q10" s="604"/>
      <c r="R10" s="604"/>
      <c r="S10" s="604"/>
      <c r="T10" s="604"/>
      <c r="U10" s="604"/>
      <c r="V10" s="604"/>
      <c r="W10" s="604"/>
      <c r="X10" s="604"/>
      <c r="Y10" s="604"/>
      <c r="Z10" s="604"/>
      <c r="AA10" s="604"/>
      <c r="AB10" s="604"/>
      <c r="AC10" s="604"/>
      <c r="AD10" s="604"/>
      <c r="AE10" s="604"/>
      <c r="AF10" s="604"/>
      <c r="AG10" s="604"/>
      <c r="AH10" s="604"/>
      <c r="AI10" s="604"/>
      <c r="AJ10" s="604"/>
      <c r="AK10" s="604"/>
      <c r="AL10" s="604"/>
      <c r="AM10" s="604"/>
      <c r="AN10" s="604"/>
      <c r="AO10" s="604"/>
      <c r="AP10" s="604"/>
      <c r="AQ10" s="604"/>
      <c r="AR10" s="604"/>
      <c r="AS10" s="604"/>
      <c r="AT10" s="604"/>
      <c r="AU10" s="604"/>
      <c r="AV10" s="604"/>
      <c r="AW10" s="604"/>
      <c r="AX10" s="604"/>
      <c r="AY10" s="604"/>
      <c r="AZ10" s="604"/>
      <c r="BA10" s="604"/>
      <c r="BB10" s="604"/>
      <c r="BC10" s="604"/>
    </row>
    <row r="11" spans="1:55" ht="15" customHeight="1" x14ac:dyDescent="0.15">
      <c r="B11" s="604" t="s">
        <v>306</v>
      </c>
      <c r="C11" s="604"/>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4"/>
      <c r="AM11" s="604"/>
      <c r="AN11" s="604"/>
      <c r="AO11" s="604"/>
      <c r="AP11" s="604"/>
      <c r="AQ11" s="604"/>
      <c r="AR11" s="604"/>
      <c r="AS11" s="604"/>
      <c r="AT11" s="604"/>
      <c r="AU11" s="604"/>
      <c r="AV11" s="604"/>
      <c r="AW11" s="604"/>
      <c r="AX11" s="604"/>
      <c r="AY11" s="604"/>
      <c r="AZ11" s="604"/>
      <c r="BA11" s="604"/>
      <c r="BB11" s="604"/>
      <c r="BC11" s="604"/>
    </row>
    <row r="12" spans="1:55" ht="15" customHeight="1" x14ac:dyDescent="0.15">
      <c r="B12" s="604" t="s">
        <v>307</v>
      </c>
      <c r="C12" s="604"/>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c r="AL12" s="604"/>
      <c r="AM12" s="604"/>
      <c r="AN12" s="604"/>
      <c r="AO12" s="604"/>
      <c r="AP12" s="604"/>
      <c r="AQ12" s="604"/>
      <c r="AR12" s="604"/>
      <c r="AS12" s="604"/>
      <c r="AT12" s="604"/>
      <c r="AU12" s="604"/>
      <c r="AV12" s="604"/>
      <c r="AW12" s="604"/>
      <c r="AX12" s="604"/>
      <c r="AY12" s="604"/>
      <c r="AZ12" s="604"/>
      <c r="BA12" s="604"/>
      <c r="BB12" s="604"/>
      <c r="BC12" s="604"/>
    </row>
    <row r="13" spans="1:55" ht="15" customHeight="1" x14ac:dyDescent="0.15">
      <c r="B13" s="604" t="s">
        <v>308</v>
      </c>
      <c r="C13" s="604"/>
      <c r="D13" s="604"/>
      <c r="E13" s="604"/>
      <c r="F13" s="604"/>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604"/>
      <c r="AK13" s="604"/>
      <c r="AL13" s="604"/>
      <c r="AM13" s="604"/>
      <c r="AN13" s="604"/>
      <c r="AO13" s="604"/>
      <c r="AP13" s="604"/>
      <c r="AQ13" s="604"/>
      <c r="AR13" s="604"/>
      <c r="AS13" s="604"/>
      <c r="AT13" s="604"/>
      <c r="AU13" s="604"/>
      <c r="AV13" s="604"/>
      <c r="AW13" s="604"/>
      <c r="AX13" s="604"/>
      <c r="AY13" s="604"/>
      <c r="AZ13" s="604"/>
      <c r="BA13" s="604"/>
      <c r="BB13" s="604"/>
      <c r="BC13" s="604"/>
    </row>
    <row r="14" spans="1:55" ht="15" customHeight="1" x14ac:dyDescent="0.15">
      <c r="B14" s="604" t="s">
        <v>309</v>
      </c>
      <c r="C14" s="604"/>
      <c r="D14" s="604"/>
      <c r="E14" s="604"/>
      <c r="F14" s="604"/>
      <c r="G14" s="604"/>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4"/>
      <c r="AK14" s="604"/>
      <c r="AL14" s="604"/>
      <c r="AM14" s="604"/>
      <c r="AN14" s="604"/>
      <c r="AO14" s="604"/>
      <c r="AP14" s="604"/>
      <c r="AQ14" s="604"/>
      <c r="AR14" s="604"/>
      <c r="AS14" s="604"/>
      <c r="AT14" s="604"/>
      <c r="AU14" s="604"/>
      <c r="AV14" s="604"/>
      <c r="AW14" s="604"/>
      <c r="AX14" s="604"/>
      <c r="AY14" s="604"/>
      <c r="AZ14" s="604"/>
      <c r="BA14" s="604"/>
      <c r="BB14" s="604"/>
      <c r="BC14" s="604"/>
    </row>
    <row r="15" spans="1:55" ht="5.0999999999999996" customHeight="1" x14ac:dyDescent="0.15"/>
    <row r="16" spans="1:55" ht="15" customHeight="1" x14ac:dyDescent="0.15">
      <c r="E16" s="729"/>
      <c r="F16" s="729"/>
      <c r="G16" s="729"/>
      <c r="H16" s="729"/>
      <c r="I16" s="147" t="s">
        <v>214</v>
      </c>
      <c r="J16" s="729"/>
      <c r="K16" s="729"/>
      <c r="L16" s="729"/>
      <c r="M16" s="729"/>
      <c r="N16" s="147" t="s">
        <v>215</v>
      </c>
      <c r="O16" s="147"/>
      <c r="P16" s="729"/>
      <c r="Q16" s="729"/>
      <c r="R16" s="148" t="s">
        <v>216</v>
      </c>
    </row>
    <row r="17" spans="1:73" ht="5.0999999999999996" customHeight="1" x14ac:dyDescent="0.15"/>
    <row r="18" spans="1:73" ht="15" customHeight="1" x14ac:dyDescent="0.15">
      <c r="B18" s="710" t="s">
        <v>268</v>
      </c>
      <c r="C18" s="710"/>
      <c r="D18" s="710"/>
      <c r="E18" s="730">
        <v>300000</v>
      </c>
      <c r="F18" s="730"/>
      <c r="G18" s="730"/>
      <c r="H18" s="730"/>
      <c r="I18" s="730"/>
      <c r="J18" s="730"/>
      <c r="K18" s="730"/>
      <c r="L18" s="730"/>
      <c r="M18" s="730"/>
      <c r="N18" s="730"/>
      <c r="O18" s="730"/>
      <c r="P18" s="710" t="s">
        <v>220</v>
      </c>
      <c r="Q18" s="710"/>
      <c r="R18" s="710"/>
      <c r="S18" s="7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row>
    <row r="19" spans="1:73" ht="15" customHeight="1" x14ac:dyDescent="0.15">
      <c r="B19" s="711"/>
      <c r="C19" s="711"/>
      <c r="D19" s="711"/>
      <c r="E19" s="731"/>
      <c r="F19" s="731"/>
      <c r="G19" s="731"/>
      <c r="H19" s="731"/>
      <c r="I19" s="731"/>
      <c r="J19" s="731"/>
      <c r="K19" s="731"/>
      <c r="L19" s="731"/>
      <c r="M19" s="731"/>
      <c r="N19" s="731"/>
      <c r="O19" s="731"/>
      <c r="P19" s="711"/>
      <c r="Q19" s="711"/>
      <c r="R19" s="711"/>
      <c r="S19" s="711"/>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row>
    <row r="20" spans="1:73" ht="15" customHeight="1" x14ac:dyDescent="0.15">
      <c r="B20" s="732" t="s">
        <v>310</v>
      </c>
      <c r="C20" s="732"/>
      <c r="D20" s="732"/>
      <c r="E20" s="732"/>
      <c r="F20" s="732"/>
      <c r="G20" s="732"/>
      <c r="H20" s="732"/>
      <c r="I20" s="732"/>
      <c r="J20" s="732"/>
      <c r="K20" s="732"/>
      <c r="L20" s="732"/>
      <c r="M20" s="732"/>
      <c r="N20" s="732"/>
      <c r="O20" s="732"/>
      <c r="P20" s="732"/>
      <c r="Q20" s="732"/>
      <c r="R20" s="732"/>
      <c r="S20" s="732"/>
      <c r="T20" s="732"/>
      <c r="U20" s="732"/>
      <c r="V20" s="732"/>
      <c r="W20" s="732"/>
      <c r="X20" s="732"/>
      <c r="Y20" s="732"/>
      <c r="Z20" s="732"/>
      <c r="AA20" s="732"/>
      <c r="AB20" s="732"/>
      <c r="AC20" s="732"/>
      <c r="AD20" s="732"/>
      <c r="AE20" s="732"/>
      <c r="AF20" s="732"/>
      <c r="AG20" s="732"/>
      <c r="AH20" s="732"/>
      <c r="AI20" s="732"/>
      <c r="AJ20" s="615">
        <v>300000</v>
      </c>
      <c r="AK20" s="615"/>
      <c r="AL20" s="615"/>
      <c r="AM20" s="615"/>
      <c r="AN20" s="615"/>
      <c r="AO20" s="615"/>
      <c r="AP20" s="615"/>
      <c r="AQ20" s="615"/>
      <c r="AR20" s="615"/>
      <c r="AS20" s="615"/>
      <c r="AT20" s="616" t="s">
        <v>220</v>
      </c>
      <c r="AU20" s="616"/>
      <c r="AV20" s="616"/>
      <c r="AW20" s="616"/>
      <c r="AX20" s="210"/>
      <c r="AY20" s="210"/>
      <c r="AZ20" s="210"/>
      <c r="BA20" s="210"/>
      <c r="BB20" s="210"/>
      <c r="BC20" s="210"/>
    </row>
    <row r="21" spans="1:73" ht="15" customHeight="1" x14ac:dyDescent="0.15">
      <c r="B21" s="732"/>
      <c r="C21" s="732"/>
      <c r="D21" s="732"/>
      <c r="E21" s="732"/>
      <c r="F21" s="732"/>
      <c r="G21" s="732"/>
      <c r="H21" s="732"/>
      <c r="I21" s="732"/>
      <c r="J21" s="732"/>
      <c r="K21" s="732"/>
      <c r="L21" s="732"/>
      <c r="M21" s="732"/>
      <c r="N21" s="732"/>
      <c r="O21" s="732"/>
      <c r="P21" s="732"/>
      <c r="Q21" s="732"/>
      <c r="R21" s="732"/>
      <c r="S21" s="732"/>
      <c r="T21" s="732"/>
      <c r="U21" s="732"/>
      <c r="V21" s="732"/>
      <c r="W21" s="732"/>
      <c r="X21" s="732"/>
      <c r="Y21" s="732"/>
      <c r="Z21" s="732"/>
      <c r="AA21" s="732"/>
      <c r="AB21" s="732"/>
      <c r="AC21" s="732"/>
      <c r="AD21" s="732"/>
      <c r="AE21" s="732"/>
      <c r="AF21" s="732"/>
      <c r="AG21" s="732"/>
      <c r="AH21" s="732"/>
      <c r="AI21" s="732"/>
      <c r="AJ21" s="615"/>
      <c r="AK21" s="615"/>
      <c r="AL21" s="615"/>
      <c r="AM21" s="615"/>
      <c r="AN21" s="615"/>
      <c r="AO21" s="615"/>
      <c r="AP21" s="615"/>
      <c r="AQ21" s="615"/>
      <c r="AR21" s="615"/>
      <c r="AS21" s="615"/>
      <c r="AT21" s="616"/>
      <c r="AU21" s="616"/>
      <c r="AV21" s="616"/>
      <c r="AW21" s="616"/>
      <c r="AX21" s="210"/>
      <c r="AY21" s="210"/>
      <c r="AZ21" s="210"/>
      <c r="BA21" s="210"/>
      <c r="BB21" s="210"/>
      <c r="BC21" s="210"/>
    </row>
    <row r="22" spans="1:73" ht="5.0999999999999996" customHeight="1" x14ac:dyDescent="0.15">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1"/>
      <c r="BA22" s="211"/>
      <c r="BB22" s="211"/>
      <c r="BC22" s="211"/>
    </row>
    <row r="23" spans="1:73" ht="20.100000000000001" customHeight="1" x14ac:dyDescent="0.15">
      <c r="A23" s="149"/>
      <c r="B23" s="631" t="s">
        <v>231</v>
      </c>
      <c r="C23" s="631"/>
      <c r="D23" s="631"/>
      <c r="E23" s="631"/>
      <c r="F23" s="631"/>
      <c r="G23" s="631"/>
      <c r="H23" s="631"/>
      <c r="I23" s="631"/>
      <c r="J23" s="631"/>
      <c r="K23" s="151"/>
      <c r="L23" s="149"/>
      <c r="M23" s="150"/>
      <c r="N23" s="693"/>
      <c r="O23" s="693"/>
      <c r="P23" s="693"/>
      <c r="Q23" s="693"/>
      <c r="R23" s="693"/>
      <c r="S23" s="733" t="s">
        <v>232</v>
      </c>
      <c r="T23" s="733"/>
      <c r="U23" s="733"/>
      <c r="V23" s="158"/>
      <c r="W23" s="158" t="s">
        <v>233</v>
      </c>
      <c r="X23" s="158"/>
      <c r="Y23" s="158"/>
      <c r="Z23" s="693" t="s">
        <v>234</v>
      </c>
      <c r="AA23" s="693"/>
      <c r="AB23" s="693"/>
      <c r="AC23" s="693"/>
      <c r="AD23" s="733" t="s">
        <v>235</v>
      </c>
      <c r="AE23" s="733"/>
      <c r="AF23" s="158"/>
      <c r="AG23" s="693"/>
      <c r="AH23" s="693"/>
      <c r="AI23" s="693"/>
      <c r="AJ23" s="693"/>
      <c r="AK23" s="158"/>
      <c r="AL23" s="627" t="str">
        <f>入力シート!F21&amp;""</f>
        <v>(     　)</v>
      </c>
      <c r="AM23" s="627"/>
      <c r="AN23" s="627"/>
      <c r="AO23" s="627"/>
      <c r="AP23" s="158"/>
      <c r="AQ23" s="627" t="str">
        <f>入力シート!H21&amp;""</f>
        <v>　第　       号</v>
      </c>
      <c r="AR23" s="627"/>
      <c r="AS23" s="627"/>
      <c r="AT23" s="627"/>
      <c r="AU23" s="627"/>
      <c r="AV23" s="627"/>
      <c r="AW23" s="627"/>
      <c r="AX23" s="627"/>
      <c r="AY23" s="627"/>
      <c r="AZ23" s="627"/>
      <c r="BA23" s="627"/>
      <c r="BB23" s="627"/>
      <c r="BC23" s="628"/>
      <c r="BD23" s="159"/>
      <c r="BO23" s="160"/>
      <c r="BP23" s="160"/>
      <c r="BQ23" s="160"/>
      <c r="BR23" s="160"/>
      <c r="BS23" s="160"/>
      <c r="BT23" s="160"/>
      <c r="BU23" s="160"/>
    </row>
    <row r="24" spans="1:73" ht="20.100000000000001" customHeight="1" x14ac:dyDescent="0.15">
      <c r="A24" s="149"/>
      <c r="B24" s="631" t="s">
        <v>311</v>
      </c>
      <c r="C24" s="631"/>
      <c r="D24" s="631"/>
      <c r="E24" s="631"/>
      <c r="F24" s="631"/>
      <c r="G24" s="631"/>
      <c r="H24" s="631"/>
      <c r="I24" s="631"/>
      <c r="J24" s="631"/>
      <c r="K24" s="151"/>
      <c r="L24" s="149"/>
      <c r="M24" s="150"/>
      <c r="N24" s="726"/>
      <c r="O24" s="726"/>
      <c r="P24" s="726"/>
      <c r="Q24" s="726"/>
      <c r="R24" s="726"/>
      <c r="S24" s="726"/>
      <c r="T24" s="726"/>
      <c r="U24" s="212"/>
      <c r="V24" s="212" t="s">
        <v>214</v>
      </c>
      <c r="W24" s="693"/>
      <c r="X24" s="693"/>
      <c r="Y24" s="693"/>
      <c r="Z24" s="693"/>
      <c r="AA24" s="212" t="s">
        <v>215</v>
      </c>
      <c r="AB24" s="213"/>
      <c r="AC24" s="693"/>
      <c r="AD24" s="693"/>
      <c r="AE24" s="693"/>
      <c r="AF24" s="212" t="s">
        <v>216</v>
      </c>
      <c r="AG24" s="150"/>
      <c r="AH24" s="150"/>
      <c r="AI24" s="150"/>
      <c r="AJ24" s="150"/>
      <c r="AK24" s="150"/>
      <c r="AL24" s="150"/>
      <c r="AM24" s="150"/>
      <c r="AN24" s="150"/>
      <c r="AO24" s="213"/>
      <c r="AP24" s="213"/>
      <c r="AQ24" s="150"/>
      <c r="AR24" s="150"/>
      <c r="AS24" s="150"/>
      <c r="AT24" s="150"/>
      <c r="AU24" s="213"/>
      <c r="AV24" s="213"/>
      <c r="AW24" s="150"/>
      <c r="AX24" s="150"/>
      <c r="AY24" s="150"/>
      <c r="AZ24" s="150"/>
      <c r="BA24" s="213"/>
      <c r="BB24" s="150"/>
      <c r="BC24" s="151"/>
    </row>
    <row r="25" spans="1:73" ht="20.100000000000001" customHeight="1" x14ac:dyDescent="0.15">
      <c r="A25" s="149"/>
      <c r="B25" s="631" t="s">
        <v>236</v>
      </c>
      <c r="C25" s="631"/>
      <c r="D25" s="631"/>
      <c r="E25" s="631"/>
      <c r="F25" s="631"/>
      <c r="G25" s="631"/>
      <c r="H25" s="631"/>
      <c r="I25" s="631"/>
      <c r="J25" s="631"/>
      <c r="K25" s="151"/>
      <c r="L25" s="149"/>
      <c r="M25" s="150"/>
      <c r="N25" s="627" t="str">
        <f>入力シート!C22&amp;""</f>
        <v>令和　　年 　　月　 　日</v>
      </c>
      <c r="O25" s="627"/>
      <c r="P25" s="627"/>
      <c r="Q25" s="627"/>
      <c r="R25" s="627"/>
      <c r="S25" s="627"/>
      <c r="T25" s="627"/>
      <c r="U25" s="627"/>
      <c r="V25" s="627"/>
      <c r="W25" s="627"/>
      <c r="X25" s="627"/>
      <c r="Y25" s="627"/>
      <c r="Z25" s="627"/>
      <c r="AA25" s="627"/>
      <c r="AB25" s="627"/>
      <c r="AC25" s="627"/>
      <c r="AD25" s="627"/>
      <c r="AE25" s="627"/>
      <c r="AF25" s="627"/>
      <c r="AG25" s="733" t="s">
        <v>237</v>
      </c>
      <c r="AH25" s="733"/>
      <c r="AI25" s="158"/>
      <c r="AJ25" s="627" t="str">
        <f>入力シート!G22&amp;""</f>
        <v>令和　　年 　　月　　日</v>
      </c>
      <c r="AK25" s="627"/>
      <c r="AL25" s="627"/>
      <c r="AM25" s="627"/>
      <c r="AN25" s="627"/>
      <c r="AO25" s="627"/>
      <c r="AP25" s="627"/>
      <c r="AQ25" s="627"/>
      <c r="AR25" s="627"/>
      <c r="AS25" s="627"/>
      <c r="AT25" s="627"/>
      <c r="AU25" s="627"/>
      <c r="AV25" s="627"/>
      <c r="AW25" s="627"/>
      <c r="AX25" s="627"/>
      <c r="AY25" s="627"/>
      <c r="AZ25" s="627"/>
      <c r="BA25" s="627"/>
      <c r="BB25" s="733" t="s">
        <v>238</v>
      </c>
      <c r="BC25" s="734"/>
    </row>
    <row r="26" spans="1:73" ht="12" customHeight="1" x14ac:dyDescent="0.15">
      <c r="A26" s="149"/>
      <c r="B26" s="631" t="s">
        <v>239</v>
      </c>
      <c r="C26" s="631"/>
      <c r="D26" s="631"/>
      <c r="E26" s="631"/>
      <c r="F26" s="631"/>
      <c r="G26" s="631"/>
      <c r="H26" s="631"/>
      <c r="I26" s="631"/>
      <c r="J26" s="631"/>
      <c r="K26" s="151"/>
      <c r="L26" s="634" t="s">
        <v>240</v>
      </c>
      <c r="M26" s="635"/>
      <c r="N26" s="635"/>
      <c r="O26" s="635"/>
      <c r="P26" s="635"/>
      <c r="Q26" s="635"/>
      <c r="R26" s="648" t="str">
        <f>入力シート!C2&amp;""</f>
        <v/>
      </c>
      <c r="S26" s="648"/>
      <c r="T26" s="648"/>
      <c r="U26" s="648"/>
      <c r="V26" s="648"/>
      <c r="W26" s="648"/>
      <c r="X26" s="648"/>
      <c r="Y26" s="648"/>
      <c r="Z26" s="648"/>
      <c r="AA26" s="648"/>
      <c r="AB26" s="648"/>
      <c r="AC26" s="648"/>
      <c r="AD26" s="648"/>
      <c r="AE26" s="648"/>
      <c r="AF26" s="648"/>
      <c r="AG26" s="648"/>
      <c r="AH26" s="648"/>
      <c r="AI26" s="648"/>
      <c r="AJ26" s="648"/>
      <c r="AK26" s="649"/>
      <c r="AL26" s="223"/>
      <c r="AM26" s="224"/>
      <c r="AN26" s="224"/>
      <c r="AO26" s="224"/>
      <c r="AP26" s="224"/>
      <c r="AQ26" s="735" t="s">
        <v>241</v>
      </c>
      <c r="AR26" s="735"/>
      <c r="AS26" s="735"/>
      <c r="AT26" s="735"/>
      <c r="AU26" s="735"/>
      <c r="AV26" s="735"/>
      <c r="AW26" s="735"/>
      <c r="AX26" s="224"/>
      <c r="AY26" s="224"/>
      <c r="AZ26" s="224"/>
      <c r="BA26" s="224"/>
      <c r="BB26" s="224"/>
      <c r="BC26" s="225"/>
    </row>
    <row r="27" spans="1:73" ht="15" customHeight="1" x14ac:dyDescent="0.15">
      <c r="A27" s="159"/>
      <c r="B27" s="632"/>
      <c r="C27" s="632"/>
      <c r="D27" s="632"/>
      <c r="E27" s="632"/>
      <c r="F27" s="632"/>
      <c r="G27" s="632"/>
      <c r="H27" s="632"/>
      <c r="I27" s="632"/>
      <c r="J27" s="632"/>
      <c r="K27" s="164"/>
      <c r="L27" s="159"/>
      <c r="R27" s="736" t="str">
        <f>入力シート!C3&amp;""</f>
        <v/>
      </c>
      <c r="S27" s="736"/>
      <c r="T27" s="736"/>
      <c r="U27" s="736"/>
      <c r="V27" s="736"/>
      <c r="W27" s="736"/>
      <c r="X27" s="736"/>
      <c r="Y27" s="736"/>
      <c r="Z27" s="736"/>
      <c r="AA27" s="736"/>
      <c r="AB27" s="736"/>
      <c r="AC27" s="736"/>
      <c r="AD27" s="736"/>
      <c r="AE27" s="736"/>
      <c r="AF27" s="736"/>
      <c r="AG27" s="736"/>
      <c r="AH27" s="736"/>
      <c r="AI27" s="736"/>
      <c r="AJ27" s="736"/>
      <c r="AK27" s="737"/>
      <c r="AL27" s="746" t="str">
        <f>IF(入力シート!$G$4="","",TEXT(入力シート!$G$4,"ggge年m月d日"))</f>
        <v/>
      </c>
      <c r="AM27" s="747"/>
      <c r="AN27" s="747"/>
      <c r="AO27" s="747"/>
      <c r="AP27" s="747"/>
      <c r="AQ27" s="747"/>
      <c r="AR27" s="747"/>
      <c r="AS27" s="747"/>
      <c r="AT27" s="747"/>
      <c r="AU27" s="747"/>
      <c r="AV27" s="747"/>
      <c r="AW27" s="747"/>
      <c r="AX27" s="747"/>
      <c r="AY27" s="747"/>
      <c r="AZ27" s="747"/>
      <c r="BA27" s="747"/>
      <c r="BB27" s="747"/>
      <c r="BC27" s="748"/>
    </row>
    <row r="28" spans="1:73" ht="15" customHeight="1" x14ac:dyDescent="0.15">
      <c r="A28" s="165"/>
      <c r="B28" s="632"/>
      <c r="C28" s="632"/>
      <c r="D28" s="632"/>
      <c r="E28" s="632"/>
      <c r="F28" s="632"/>
      <c r="G28" s="632"/>
      <c r="H28" s="632"/>
      <c r="I28" s="632"/>
      <c r="J28" s="632"/>
      <c r="K28" s="164"/>
      <c r="L28" s="166"/>
      <c r="M28" s="155"/>
      <c r="N28" s="155"/>
      <c r="O28" s="155"/>
      <c r="P28" s="155"/>
      <c r="Q28" s="155"/>
      <c r="R28" s="738"/>
      <c r="S28" s="738"/>
      <c r="T28" s="738"/>
      <c r="U28" s="738"/>
      <c r="V28" s="738"/>
      <c r="W28" s="738"/>
      <c r="X28" s="738"/>
      <c r="Y28" s="738"/>
      <c r="Z28" s="738"/>
      <c r="AA28" s="738"/>
      <c r="AB28" s="738"/>
      <c r="AC28" s="738"/>
      <c r="AD28" s="738"/>
      <c r="AE28" s="738"/>
      <c r="AF28" s="738"/>
      <c r="AG28" s="738"/>
      <c r="AH28" s="738"/>
      <c r="AI28" s="738"/>
      <c r="AJ28" s="738"/>
      <c r="AK28" s="739"/>
      <c r="AL28" s="749"/>
      <c r="AM28" s="750"/>
      <c r="AN28" s="750"/>
      <c r="AO28" s="750"/>
      <c r="AP28" s="750"/>
      <c r="AQ28" s="750"/>
      <c r="AR28" s="750"/>
      <c r="AS28" s="750"/>
      <c r="AT28" s="750"/>
      <c r="AU28" s="750"/>
      <c r="AV28" s="750"/>
      <c r="AW28" s="750"/>
      <c r="AX28" s="750"/>
      <c r="AY28" s="750"/>
      <c r="AZ28" s="750"/>
      <c r="BA28" s="750"/>
      <c r="BB28" s="750"/>
      <c r="BC28" s="751"/>
    </row>
    <row r="29" spans="1:73" ht="12" customHeight="1" x14ac:dyDescent="0.15">
      <c r="A29" s="167"/>
      <c r="B29" s="631" t="s">
        <v>242</v>
      </c>
      <c r="C29" s="631"/>
      <c r="D29" s="631"/>
      <c r="E29" s="631"/>
      <c r="F29" s="631"/>
      <c r="G29" s="631"/>
      <c r="H29" s="631"/>
      <c r="I29" s="631"/>
      <c r="J29" s="631"/>
      <c r="K29" s="151"/>
      <c r="L29" s="634" t="s">
        <v>240</v>
      </c>
      <c r="M29" s="635"/>
      <c r="N29" s="635"/>
      <c r="O29" s="635"/>
      <c r="P29" s="635"/>
      <c r="Q29" s="635"/>
      <c r="R29" s="648" t="str">
        <f>入力シート!C25&amp;""</f>
        <v/>
      </c>
      <c r="S29" s="648"/>
      <c r="T29" s="648"/>
      <c r="U29" s="648"/>
      <c r="V29" s="648"/>
      <c r="W29" s="648"/>
      <c r="X29" s="648"/>
      <c r="Y29" s="648"/>
      <c r="Z29" s="648"/>
      <c r="AA29" s="648"/>
      <c r="AB29" s="648"/>
      <c r="AC29" s="648"/>
      <c r="AD29" s="648"/>
      <c r="AE29" s="648"/>
      <c r="AF29" s="648"/>
      <c r="AG29" s="648"/>
      <c r="AH29" s="648"/>
      <c r="AI29" s="648"/>
      <c r="AJ29" s="648"/>
      <c r="AK29" s="649"/>
      <c r="AL29" s="223"/>
      <c r="AM29" s="224"/>
      <c r="AN29" s="224"/>
      <c r="AO29" s="224"/>
      <c r="AP29" s="224"/>
      <c r="AQ29" s="735" t="s">
        <v>243</v>
      </c>
      <c r="AR29" s="735"/>
      <c r="AS29" s="735"/>
      <c r="AT29" s="735"/>
      <c r="AU29" s="735"/>
      <c r="AV29" s="735"/>
      <c r="AW29" s="735"/>
      <c r="AX29" s="224"/>
      <c r="AY29" s="224"/>
      <c r="AZ29" s="224"/>
      <c r="BA29" s="224"/>
      <c r="BB29" s="224"/>
      <c r="BC29" s="225"/>
    </row>
    <row r="30" spans="1:73" ht="15" customHeight="1" x14ac:dyDescent="0.15">
      <c r="A30" s="165"/>
      <c r="B30" s="632"/>
      <c r="C30" s="632"/>
      <c r="D30" s="632"/>
      <c r="E30" s="632"/>
      <c r="F30" s="632"/>
      <c r="G30" s="632"/>
      <c r="H30" s="632"/>
      <c r="I30" s="632"/>
      <c r="J30" s="632"/>
      <c r="K30" s="164"/>
      <c r="L30" s="159"/>
      <c r="R30" s="736" t="str">
        <f>入力シート!C26&amp;""</f>
        <v/>
      </c>
      <c r="S30" s="736"/>
      <c r="T30" s="736"/>
      <c r="U30" s="736"/>
      <c r="V30" s="736"/>
      <c r="W30" s="736"/>
      <c r="X30" s="736"/>
      <c r="Y30" s="736"/>
      <c r="Z30" s="736"/>
      <c r="AA30" s="736"/>
      <c r="AB30" s="736"/>
      <c r="AC30" s="736"/>
      <c r="AD30" s="736"/>
      <c r="AE30" s="736"/>
      <c r="AF30" s="736"/>
      <c r="AG30" s="736"/>
      <c r="AH30" s="736"/>
      <c r="AI30" s="736"/>
      <c r="AJ30" s="736"/>
      <c r="AK30" s="737"/>
      <c r="AL30" s="740" t="str">
        <f>IF(入力シート!$G$26="","",TEXT(入力シート!$G$26,"ggge年m月d日"))</f>
        <v/>
      </c>
      <c r="AM30" s="741"/>
      <c r="AN30" s="741"/>
      <c r="AO30" s="741"/>
      <c r="AP30" s="741"/>
      <c r="AQ30" s="741"/>
      <c r="AR30" s="741"/>
      <c r="AS30" s="741"/>
      <c r="AT30" s="741"/>
      <c r="AU30" s="741"/>
      <c r="AV30" s="741"/>
      <c r="AW30" s="741"/>
      <c r="AX30" s="741"/>
      <c r="AY30" s="741"/>
      <c r="AZ30" s="741"/>
      <c r="BA30" s="741"/>
      <c r="BB30" s="741"/>
      <c r="BC30" s="742"/>
    </row>
    <row r="31" spans="1:73" ht="15" customHeight="1" x14ac:dyDescent="0.15">
      <c r="A31" s="168"/>
      <c r="B31" s="633"/>
      <c r="C31" s="633"/>
      <c r="D31" s="633"/>
      <c r="E31" s="633"/>
      <c r="F31" s="633"/>
      <c r="G31" s="633"/>
      <c r="H31" s="633"/>
      <c r="I31" s="633"/>
      <c r="J31" s="633"/>
      <c r="K31" s="156"/>
      <c r="L31" s="166"/>
      <c r="M31" s="155"/>
      <c r="N31" s="155"/>
      <c r="O31" s="155"/>
      <c r="P31" s="155"/>
      <c r="Q31" s="155"/>
      <c r="R31" s="738"/>
      <c r="S31" s="738"/>
      <c r="T31" s="738"/>
      <c r="U31" s="738"/>
      <c r="V31" s="738"/>
      <c r="W31" s="738"/>
      <c r="X31" s="738"/>
      <c r="Y31" s="738"/>
      <c r="Z31" s="738"/>
      <c r="AA31" s="738"/>
      <c r="AB31" s="738"/>
      <c r="AC31" s="738"/>
      <c r="AD31" s="738"/>
      <c r="AE31" s="738"/>
      <c r="AF31" s="738"/>
      <c r="AG31" s="738"/>
      <c r="AH31" s="738"/>
      <c r="AI31" s="738"/>
      <c r="AJ31" s="738"/>
      <c r="AK31" s="739"/>
      <c r="AL31" s="743"/>
      <c r="AM31" s="744"/>
      <c r="AN31" s="744"/>
      <c r="AO31" s="744"/>
      <c r="AP31" s="744"/>
      <c r="AQ31" s="744"/>
      <c r="AR31" s="744"/>
      <c r="AS31" s="744"/>
      <c r="AT31" s="744"/>
      <c r="AU31" s="744"/>
      <c r="AV31" s="744"/>
      <c r="AW31" s="744"/>
      <c r="AX31" s="744"/>
      <c r="AY31" s="744"/>
      <c r="AZ31" s="744"/>
      <c r="BA31" s="744"/>
      <c r="BB31" s="744"/>
      <c r="BC31" s="745"/>
    </row>
    <row r="32" spans="1:73" ht="12" customHeight="1" x14ac:dyDescent="0.15">
      <c r="A32" s="169"/>
      <c r="B32" s="650" t="s">
        <v>244</v>
      </c>
      <c r="C32" s="650"/>
      <c r="D32" s="650"/>
      <c r="E32" s="650"/>
      <c r="F32" s="650"/>
      <c r="G32" s="650"/>
      <c r="H32" s="650"/>
      <c r="I32" s="650"/>
      <c r="J32" s="650"/>
      <c r="K32" s="151"/>
      <c r="L32" s="170" t="s">
        <v>245</v>
      </c>
      <c r="M32" s="765" t="str">
        <f>入力シート!C27&amp;""</f>
        <v>〒</v>
      </c>
      <c r="N32" s="766"/>
      <c r="O32" s="766"/>
      <c r="P32" s="766"/>
      <c r="Q32" s="766"/>
      <c r="R32" s="766"/>
      <c r="S32" s="766"/>
      <c r="T32" s="766"/>
      <c r="U32" s="766"/>
      <c r="V32" s="766"/>
      <c r="W32" s="150"/>
      <c r="X32" s="150"/>
      <c r="Y32" s="150"/>
      <c r="Z32" s="150"/>
      <c r="AA32" s="150"/>
      <c r="AB32" s="150"/>
      <c r="AC32" s="150"/>
      <c r="AD32" s="150"/>
      <c r="AE32" s="150"/>
      <c r="AF32" s="150"/>
      <c r="AG32" s="150"/>
      <c r="AH32" s="150"/>
      <c r="AI32" s="150"/>
      <c r="AJ32" s="150"/>
      <c r="AK32" s="150"/>
      <c r="AL32" s="655" t="s">
        <v>246</v>
      </c>
      <c r="AM32" s="631"/>
      <c r="AN32" s="631"/>
      <c r="AO32" s="656"/>
      <c r="AP32" s="642" t="str">
        <f>入力シート!G29&amp;""</f>
        <v/>
      </c>
      <c r="AQ32" s="643"/>
      <c r="AR32" s="643"/>
      <c r="AS32" s="643"/>
      <c r="AT32" s="643"/>
      <c r="AU32" s="643"/>
      <c r="AV32" s="643"/>
      <c r="AW32" s="643"/>
      <c r="AX32" s="643"/>
      <c r="AY32" s="643"/>
      <c r="AZ32" s="643"/>
      <c r="BA32" s="643"/>
      <c r="BB32" s="643"/>
      <c r="BC32" s="644"/>
    </row>
    <row r="33" spans="1:55" ht="6.95" customHeight="1" x14ac:dyDescent="0.15">
      <c r="A33" s="172"/>
      <c r="B33" s="651"/>
      <c r="C33" s="651"/>
      <c r="D33" s="651"/>
      <c r="E33" s="651"/>
      <c r="F33" s="651"/>
      <c r="G33" s="651"/>
      <c r="H33" s="651"/>
      <c r="I33" s="651"/>
      <c r="J33" s="651"/>
      <c r="K33" s="164"/>
      <c r="L33" s="170"/>
      <c r="M33" s="173"/>
      <c r="N33" s="761" t="str">
        <f>入力シート!C28&amp;""</f>
        <v/>
      </c>
      <c r="O33" s="761"/>
      <c r="P33" s="761"/>
      <c r="Q33" s="761"/>
      <c r="R33" s="761"/>
      <c r="S33" s="761"/>
      <c r="T33" s="761"/>
      <c r="U33" s="761"/>
      <c r="V33" s="761"/>
      <c r="W33" s="761"/>
      <c r="X33" s="761"/>
      <c r="Y33" s="761"/>
      <c r="Z33" s="761"/>
      <c r="AA33" s="761"/>
      <c r="AB33" s="761"/>
      <c r="AC33" s="761"/>
      <c r="AD33" s="761"/>
      <c r="AE33" s="761"/>
      <c r="AF33" s="761"/>
      <c r="AG33" s="761"/>
      <c r="AH33" s="761"/>
      <c r="AI33" s="761"/>
      <c r="AJ33" s="761"/>
      <c r="AK33" s="762"/>
      <c r="AL33" s="755"/>
      <c r="AM33" s="632"/>
      <c r="AN33" s="632"/>
      <c r="AO33" s="756"/>
      <c r="AP33" s="645"/>
      <c r="AQ33" s="646"/>
      <c r="AR33" s="646"/>
      <c r="AS33" s="646"/>
      <c r="AT33" s="646"/>
      <c r="AU33" s="646"/>
      <c r="AV33" s="646"/>
      <c r="AW33" s="646"/>
      <c r="AX33" s="646"/>
      <c r="AY33" s="646"/>
      <c r="AZ33" s="646"/>
      <c r="BA33" s="646"/>
      <c r="BB33" s="646"/>
      <c r="BC33" s="647"/>
    </row>
    <row r="34" spans="1:55" ht="6.95" customHeight="1" x14ac:dyDescent="0.15">
      <c r="A34" s="172"/>
      <c r="B34" s="651"/>
      <c r="C34" s="651"/>
      <c r="D34" s="651"/>
      <c r="E34" s="651"/>
      <c r="F34" s="651"/>
      <c r="G34" s="651"/>
      <c r="H34" s="651"/>
      <c r="I34" s="651"/>
      <c r="J34" s="651"/>
      <c r="K34" s="164"/>
      <c r="L34" s="170"/>
      <c r="M34" s="173"/>
      <c r="N34" s="761"/>
      <c r="O34" s="761"/>
      <c r="P34" s="761"/>
      <c r="Q34" s="761"/>
      <c r="R34" s="761"/>
      <c r="S34" s="761"/>
      <c r="T34" s="761"/>
      <c r="U34" s="761"/>
      <c r="V34" s="761"/>
      <c r="W34" s="761"/>
      <c r="X34" s="761"/>
      <c r="Y34" s="761"/>
      <c r="Z34" s="761"/>
      <c r="AA34" s="761"/>
      <c r="AB34" s="761"/>
      <c r="AC34" s="761"/>
      <c r="AD34" s="761"/>
      <c r="AE34" s="761"/>
      <c r="AF34" s="761"/>
      <c r="AG34" s="761"/>
      <c r="AH34" s="761"/>
      <c r="AI34" s="761"/>
      <c r="AJ34" s="761"/>
      <c r="AK34" s="762"/>
      <c r="AL34" s="655" t="s">
        <v>247</v>
      </c>
      <c r="AM34" s="631"/>
      <c r="AN34" s="631"/>
      <c r="AO34" s="656"/>
      <c r="AP34" s="767"/>
      <c r="AQ34" s="757"/>
      <c r="AR34" s="757"/>
      <c r="AS34" s="769" t="s">
        <v>312</v>
      </c>
      <c r="AT34" s="769"/>
      <c r="AU34" s="757"/>
      <c r="AV34" s="757"/>
      <c r="AW34" s="757"/>
      <c r="AX34" s="769" t="s">
        <v>312</v>
      </c>
      <c r="AY34" s="769"/>
      <c r="AZ34" s="757"/>
      <c r="BA34" s="757"/>
      <c r="BB34" s="757"/>
      <c r="BC34" s="214"/>
    </row>
    <row r="35" spans="1:55" ht="12" customHeight="1" x14ac:dyDescent="0.15">
      <c r="A35" s="166"/>
      <c r="B35" s="651"/>
      <c r="C35" s="651"/>
      <c r="D35" s="651"/>
      <c r="E35" s="651"/>
      <c r="F35" s="651"/>
      <c r="G35" s="651"/>
      <c r="H35" s="651"/>
      <c r="I35" s="651"/>
      <c r="J35" s="651"/>
      <c r="K35" s="164"/>
      <c r="L35" s="159"/>
      <c r="N35" s="761"/>
      <c r="O35" s="761"/>
      <c r="P35" s="761"/>
      <c r="Q35" s="761"/>
      <c r="R35" s="761"/>
      <c r="S35" s="761"/>
      <c r="T35" s="761"/>
      <c r="U35" s="761"/>
      <c r="V35" s="761"/>
      <c r="W35" s="761"/>
      <c r="X35" s="761"/>
      <c r="Y35" s="761"/>
      <c r="Z35" s="761"/>
      <c r="AA35" s="761"/>
      <c r="AB35" s="761"/>
      <c r="AC35" s="761"/>
      <c r="AD35" s="761"/>
      <c r="AE35" s="761"/>
      <c r="AF35" s="761"/>
      <c r="AG35" s="761"/>
      <c r="AH35" s="761"/>
      <c r="AI35" s="761"/>
      <c r="AJ35" s="761"/>
      <c r="AK35" s="762"/>
      <c r="AL35" s="657"/>
      <c r="AM35" s="633"/>
      <c r="AN35" s="633"/>
      <c r="AO35" s="658"/>
      <c r="AP35" s="768"/>
      <c r="AQ35" s="758"/>
      <c r="AR35" s="758"/>
      <c r="AS35" s="770"/>
      <c r="AT35" s="770"/>
      <c r="AU35" s="758"/>
      <c r="AV35" s="758"/>
      <c r="AW35" s="758"/>
      <c r="AX35" s="770"/>
      <c r="AY35" s="770"/>
      <c r="AZ35" s="758"/>
      <c r="BA35" s="758"/>
      <c r="BB35" s="758"/>
      <c r="BC35" s="215"/>
    </row>
    <row r="36" spans="1:55" ht="12" customHeight="1" x14ac:dyDescent="0.15">
      <c r="A36" s="169"/>
      <c r="B36" s="650" t="s">
        <v>248</v>
      </c>
      <c r="C36" s="650"/>
      <c r="D36" s="650"/>
      <c r="E36" s="650"/>
      <c r="F36" s="650"/>
      <c r="G36" s="650"/>
      <c r="H36" s="650"/>
      <c r="I36" s="650"/>
      <c r="J36" s="650"/>
      <c r="K36" s="151"/>
      <c r="L36" s="174" t="s">
        <v>245</v>
      </c>
      <c r="M36" s="759" t="str">
        <f>入力シート!C16&amp;""</f>
        <v>〒</v>
      </c>
      <c r="N36" s="760"/>
      <c r="O36" s="760"/>
      <c r="P36" s="760"/>
      <c r="Q36" s="760"/>
      <c r="R36" s="760"/>
      <c r="S36" s="760"/>
      <c r="T36" s="760"/>
      <c r="U36" s="760"/>
      <c r="V36" s="760"/>
      <c r="W36" s="150"/>
      <c r="X36" s="150"/>
      <c r="Y36" s="150"/>
      <c r="Z36" s="150"/>
      <c r="AA36" s="150"/>
      <c r="AB36" s="150"/>
      <c r="AC36" s="150"/>
      <c r="AD36" s="150"/>
      <c r="AE36" s="150"/>
      <c r="AF36" s="150"/>
      <c r="AG36" s="150"/>
      <c r="AH36" s="150"/>
      <c r="AI36" s="150"/>
      <c r="AJ36" s="150"/>
      <c r="AK36" s="151"/>
      <c r="AL36" s="655" t="s">
        <v>246</v>
      </c>
      <c r="AM36" s="631"/>
      <c r="AN36" s="631"/>
      <c r="AO36" s="656"/>
      <c r="AP36" s="642" t="str">
        <f>入力シート!C18&amp;""</f>
        <v/>
      </c>
      <c r="AQ36" s="643"/>
      <c r="AR36" s="643"/>
      <c r="AS36" s="643"/>
      <c r="AT36" s="643"/>
      <c r="AU36" s="643"/>
      <c r="AV36" s="643"/>
      <c r="AW36" s="643"/>
      <c r="AX36" s="643"/>
      <c r="AY36" s="643"/>
      <c r="AZ36" s="643"/>
      <c r="BA36" s="643"/>
      <c r="BB36" s="643"/>
      <c r="BC36" s="644"/>
    </row>
    <row r="37" spans="1:55" ht="6.95" customHeight="1" x14ac:dyDescent="0.15">
      <c r="A37" s="172"/>
      <c r="B37" s="651"/>
      <c r="C37" s="651"/>
      <c r="D37" s="651"/>
      <c r="E37" s="651"/>
      <c r="F37" s="651"/>
      <c r="G37" s="651"/>
      <c r="H37" s="651"/>
      <c r="I37" s="651"/>
      <c r="J37" s="651"/>
      <c r="K37" s="164"/>
      <c r="L37" s="170"/>
      <c r="M37" s="173"/>
      <c r="N37" s="761" t="str">
        <f>入力シート!C17&amp;""</f>
        <v/>
      </c>
      <c r="O37" s="761"/>
      <c r="P37" s="761"/>
      <c r="Q37" s="761"/>
      <c r="R37" s="761"/>
      <c r="S37" s="761"/>
      <c r="T37" s="761"/>
      <c r="U37" s="761"/>
      <c r="V37" s="761"/>
      <c r="W37" s="761"/>
      <c r="X37" s="761"/>
      <c r="Y37" s="761"/>
      <c r="Z37" s="761"/>
      <c r="AA37" s="761"/>
      <c r="AB37" s="761"/>
      <c r="AC37" s="761"/>
      <c r="AD37" s="761"/>
      <c r="AE37" s="761"/>
      <c r="AF37" s="761"/>
      <c r="AG37" s="761"/>
      <c r="AH37" s="761"/>
      <c r="AI37" s="761"/>
      <c r="AJ37" s="761"/>
      <c r="AK37" s="762"/>
      <c r="AL37" s="755"/>
      <c r="AM37" s="632"/>
      <c r="AN37" s="632"/>
      <c r="AO37" s="756"/>
      <c r="AP37" s="645"/>
      <c r="AQ37" s="646"/>
      <c r="AR37" s="646"/>
      <c r="AS37" s="646"/>
      <c r="AT37" s="646"/>
      <c r="AU37" s="646"/>
      <c r="AV37" s="646"/>
      <c r="AW37" s="646"/>
      <c r="AX37" s="646"/>
      <c r="AY37" s="646"/>
      <c r="AZ37" s="646"/>
      <c r="BA37" s="646"/>
      <c r="BB37" s="646"/>
      <c r="BC37" s="647"/>
    </row>
    <row r="38" spans="1:55" ht="6.95" customHeight="1" x14ac:dyDescent="0.15">
      <c r="A38" s="172"/>
      <c r="B38" s="651"/>
      <c r="C38" s="651"/>
      <c r="D38" s="651"/>
      <c r="E38" s="651"/>
      <c r="F38" s="651"/>
      <c r="G38" s="651"/>
      <c r="H38" s="651"/>
      <c r="I38" s="651"/>
      <c r="J38" s="651"/>
      <c r="K38" s="164"/>
      <c r="L38" s="170"/>
      <c r="M38" s="173"/>
      <c r="N38" s="761"/>
      <c r="O38" s="761"/>
      <c r="P38" s="761"/>
      <c r="Q38" s="761"/>
      <c r="R38" s="761"/>
      <c r="S38" s="761"/>
      <c r="T38" s="761"/>
      <c r="U38" s="761"/>
      <c r="V38" s="761"/>
      <c r="W38" s="761"/>
      <c r="X38" s="761"/>
      <c r="Y38" s="761"/>
      <c r="Z38" s="761"/>
      <c r="AA38" s="761"/>
      <c r="AB38" s="761"/>
      <c r="AC38" s="761"/>
      <c r="AD38" s="761"/>
      <c r="AE38" s="761"/>
      <c r="AF38" s="761"/>
      <c r="AG38" s="761"/>
      <c r="AH38" s="761"/>
      <c r="AI38" s="761"/>
      <c r="AJ38" s="761"/>
      <c r="AK38" s="762"/>
      <c r="AL38" s="655" t="s">
        <v>247</v>
      </c>
      <c r="AM38" s="631"/>
      <c r="AN38" s="631"/>
      <c r="AO38" s="656"/>
      <c r="AP38" s="642" t="str">
        <f>入力シート!G18&amp;""</f>
        <v/>
      </c>
      <c r="AQ38" s="643"/>
      <c r="AR38" s="643"/>
      <c r="AS38" s="643"/>
      <c r="AT38" s="643"/>
      <c r="AU38" s="643"/>
      <c r="AV38" s="643"/>
      <c r="AW38" s="643"/>
      <c r="AX38" s="643"/>
      <c r="AY38" s="643"/>
      <c r="AZ38" s="643"/>
      <c r="BA38" s="643"/>
      <c r="BB38" s="643"/>
      <c r="BC38" s="644"/>
    </row>
    <row r="39" spans="1:55" ht="12" customHeight="1" x14ac:dyDescent="0.15">
      <c r="A39" s="166"/>
      <c r="B39" s="652"/>
      <c r="C39" s="652"/>
      <c r="D39" s="652"/>
      <c r="E39" s="652"/>
      <c r="F39" s="652"/>
      <c r="G39" s="652"/>
      <c r="H39" s="652"/>
      <c r="I39" s="652"/>
      <c r="J39" s="652"/>
      <c r="K39" s="156"/>
      <c r="L39" s="166"/>
      <c r="M39" s="155"/>
      <c r="N39" s="763"/>
      <c r="O39" s="763"/>
      <c r="P39" s="763"/>
      <c r="Q39" s="763"/>
      <c r="R39" s="763"/>
      <c r="S39" s="763"/>
      <c r="T39" s="763"/>
      <c r="U39" s="763"/>
      <c r="V39" s="763"/>
      <c r="W39" s="763"/>
      <c r="X39" s="763"/>
      <c r="Y39" s="763"/>
      <c r="Z39" s="763"/>
      <c r="AA39" s="763"/>
      <c r="AB39" s="763"/>
      <c r="AC39" s="763"/>
      <c r="AD39" s="763"/>
      <c r="AE39" s="763"/>
      <c r="AF39" s="763"/>
      <c r="AG39" s="763"/>
      <c r="AH39" s="763"/>
      <c r="AI39" s="763"/>
      <c r="AJ39" s="763"/>
      <c r="AK39" s="764"/>
      <c r="AL39" s="657"/>
      <c r="AM39" s="633"/>
      <c r="AN39" s="633"/>
      <c r="AO39" s="658"/>
      <c r="AP39" s="645"/>
      <c r="AQ39" s="646"/>
      <c r="AR39" s="646"/>
      <c r="AS39" s="646"/>
      <c r="AT39" s="646"/>
      <c r="AU39" s="646"/>
      <c r="AV39" s="646"/>
      <c r="AW39" s="646"/>
      <c r="AX39" s="646"/>
      <c r="AY39" s="646"/>
      <c r="AZ39" s="646"/>
      <c r="BA39" s="646"/>
      <c r="BB39" s="646"/>
      <c r="BC39" s="647"/>
    </row>
    <row r="40" spans="1:55" ht="15" customHeight="1" x14ac:dyDescent="0.15">
      <c r="A40" s="169"/>
      <c r="B40" s="650" t="s">
        <v>249</v>
      </c>
      <c r="C40" s="650"/>
      <c r="D40" s="650"/>
      <c r="E40" s="650"/>
      <c r="F40" s="650"/>
      <c r="G40" s="650"/>
      <c r="H40" s="650"/>
      <c r="I40" s="650"/>
      <c r="J40" s="650"/>
      <c r="K40" s="151"/>
      <c r="L40" s="149"/>
      <c r="M40" s="150"/>
      <c r="N40" s="687" t="str">
        <f>入力シート!C5&amp;""</f>
        <v/>
      </c>
      <c r="O40" s="687"/>
      <c r="P40" s="687"/>
      <c r="Q40" s="687"/>
      <c r="R40" s="687"/>
      <c r="S40" s="687"/>
      <c r="T40" s="687"/>
      <c r="U40" s="687"/>
      <c r="V40" s="687"/>
      <c r="W40" s="687"/>
      <c r="X40" s="687"/>
      <c r="Y40" s="687"/>
      <c r="Z40" s="687"/>
      <c r="AA40" s="687"/>
      <c r="AB40" s="687"/>
      <c r="AC40" s="687"/>
      <c r="AD40" s="687"/>
      <c r="AE40" s="687"/>
      <c r="AF40" s="687"/>
      <c r="AG40" s="687"/>
      <c r="AH40" s="687"/>
      <c r="AI40" s="687"/>
      <c r="AJ40" s="687"/>
      <c r="AK40" s="687"/>
      <c r="AL40" s="687"/>
      <c r="AM40" s="687"/>
      <c r="AN40" s="687"/>
      <c r="AO40" s="687"/>
      <c r="AP40" s="687"/>
      <c r="AQ40" s="687"/>
      <c r="AR40" s="687"/>
      <c r="AS40" s="687"/>
      <c r="AT40" s="687"/>
      <c r="AU40" s="687"/>
      <c r="AV40" s="687"/>
      <c r="AW40" s="687"/>
      <c r="AX40" s="687"/>
      <c r="AY40" s="687"/>
      <c r="AZ40" s="687"/>
      <c r="BA40" s="687"/>
      <c r="BB40" s="687"/>
      <c r="BC40" s="151"/>
    </row>
    <row r="41" spans="1:55" ht="15" customHeight="1" x14ac:dyDescent="0.15">
      <c r="A41" s="166"/>
      <c r="B41" s="652"/>
      <c r="C41" s="652"/>
      <c r="D41" s="652"/>
      <c r="E41" s="652"/>
      <c r="F41" s="652"/>
      <c r="G41" s="652"/>
      <c r="H41" s="652"/>
      <c r="I41" s="652"/>
      <c r="J41" s="652"/>
      <c r="K41" s="156"/>
      <c r="L41" s="166"/>
      <c r="M41" s="155"/>
      <c r="N41" s="688"/>
      <c r="O41" s="688"/>
      <c r="P41" s="688"/>
      <c r="Q41" s="688"/>
      <c r="R41" s="688"/>
      <c r="S41" s="688"/>
      <c r="T41" s="688"/>
      <c r="U41" s="688"/>
      <c r="V41" s="688"/>
      <c r="W41" s="688"/>
      <c r="X41" s="688"/>
      <c r="Y41" s="688"/>
      <c r="Z41" s="688"/>
      <c r="AA41" s="688"/>
      <c r="AB41" s="688"/>
      <c r="AC41" s="688"/>
      <c r="AD41" s="688"/>
      <c r="AE41" s="688"/>
      <c r="AF41" s="688"/>
      <c r="AG41" s="688"/>
      <c r="AH41" s="688"/>
      <c r="AI41" s="688"/>
      <c r="AJ41" s="688"/>
      <c r="AK41" s="688"/>
      <c r="AL41" s="688"/>
      <c r="AM41" s="688"/>
      <c r="AN41" s="688"/>
      <c r="AO41" s="688"/>
      <c r="AP41" s="688"/>
      <c r="AQ41" s="688"/>
      <c r="AR41" s="688"/>
      <c r="AS41" s="688"/>
      <c r="AT41" s="688"/>
      <c r="AU41" s="688"/>
      <c r="AV41" s="688"/>
      <c r="AW41" s="688"/>
      <c r="AX41" s="688"/>
      <c r="AY41" s="688"/>
      <c r="AZ41" s="688"/>
      <c r="BA41" s="688"/>
      <c r="BB41" s="688"/>
      <c r="BC41" s="156"/>
    </row>
    <row r="42" spans="1:55" ht="12" customHeight="1" x14ac:dyDescent="0.15">
      <c r="A42" s="172"/>
      <c r="B42" s="650" t="s">
        <v>250</v>
      </c>
      <c r="C42" s="650"/>
      <c r="D42" s="650"/>
      <c r="E42" s="650"/>
      <c r="F42" s="650"/>
      <c r="G42" s="650"/>
      <c r="H42" s="650"/>
      <c r="I42" s="650"/>
      <c r="J42" s="650"/>
      <c r="K42" s="164"/>
      <c r="L42" s="170" t="s">
        <v>245</v>
      </c>
      <c r="M42" s="771" t="str">
        <f>入力シート!C6&amp;""</f>
        <v>〒</v>
      </c>
      <c r="N42" s="772"/>
      <c r="O42" s="772"/>
      <c r="P42" s="772"/>
      <c r="Q42" s="772"/>
      <c r="R42" s="772"/>
      <c r="S42" s="772"/>
      <c r="T42" s="216"/>
      <c r="U42" s="150"/>
      <c r="V42" s="150"/>
      <c r="W42" s="150"/>
      <c r="X42" s="150"/>
      <c r="Y42" s="150"/>
      <c r="Z42" s="150"/>
      <c r="AA42" s="150"/>
      <c r="AB42" s="150"/>
      <c r="AC42" s="150"/>
      <c r="AD42" s="150"/>
      <c r="AE42" s="150"/>
      <c r="AF42" s="150"/>
      <c r="AG42" s="150"/>
      <c r="AH42" s="150"/>
      <c r="AI42" s="150"/>
      <c r="AJ42" s="150"/>
      <c r="AK42" s="150"/>
      <c r="AL42" s="655" t="s">
        <v>246</v>
      </c>
      <c r="AM42" s="631"/>
      <c r="AN42" s="631"/>
      <c r="AO42" s="656"/>
      <c r="AP42" s="773" t="str">
        <f>入力シート!C8&amp;""</f>
        <v/>
      </c>
      <c r="AQ42" s="772"/>
      <c r="AR42" s="772"/>
      <c r="AS42" s="772"/>
      <c r="AT42" s="772"/>
      <c r="AU42" s="772"/>
      <c r="AV42" s="772"/>
      <c r="AW42" s="772"/>
      <c r="AX42" s="772"/>
      <c r="AY42" s="772"/>
      <c r="AZ42" s="772"/>
      <c r="BA42" s="772"/>
      <c r="BB42" s="772"/>
      <c r="BC42" s="214"/>
    </row>
    <row r="43" spans="1:55" ht="6.95" customHeight="1" x14ac:dyDescent="0.15">
      <c r="A43" s="172"/>
      <c r="B43" s="651"/>
      <c r="C43" s="651"/>
      <c r="D43" s="651"/>
      <c r="E43" s="651"/>
      <c r="F43" s="651"/>
      <c r="G43" s="651"/>
      <c r="H43" s="651"/>
      <c r="I43" s="651"/>
      <c r="J43" s="651"/>
      <c r="K43" s="164"/>
      <c r="L43" s="170"/>
      <c r="M43" s="173"/>
      <c r="N43" s="752" t="str">
        <f>入力シート!C7&amp;""</f>
        <v/>
      </c>
      <c r="O43" s="752"/>
      <c r="P43" s="752"/>
      <c r="Q43" s="752"/>
      <c r="R43" s="752"/>
      <c r="S43" s="752"/>
      <c r="T43" s="752"/>
      <c r="U43" s="752"/>
      <c r="V43" s="752"/>
      <c r="W43" s="752"/>
      <c r="X43" s="752"/>
      <c r="Y43" s="752"/>
      <c r="Z43" s="752"/>
      <c r="AA43" s="752"/>
      <c r="AB43" s="752"/>
      <c r="AC43" s="752"/>
      <c r="AD43" s="752"/>
      <c r="AE43" s="752"/>
      <c r="AF43" s="752"/>
      <c r="AG43" s="752"/>
      <c r="AH43" s="752"/>
      <c r="AI43" s="752"/>
      <c r="AJ43" s="752"/>
      <c r="AK43" s="753"/>
      <c r="AL43" s="755"/>
      <c r="AM43" s="632"/>
      <c r="AN43" s="632"/>
      <c r="AO43" s="756"/>
      <c r="AP43" s="774"/>
      <c r="AQ43" s="775"/>
      <c r="AR43" s="775"/>
      <c r="AS43" s="775"/>
      <c r="AT43" s="775"/>
      <c r="AU43" s="775"/>
      <c r="AV43" s="775"/>
      <c r="AW43" s="775"/>
      <c r="AX43" s="775"/>
      <c r="AY43" s="775"/>
      <c r="AZ43" s="775"/>
      <c r="BA43" s="775"/>
      <c r="BB43" s="775"/>
      <c r="BC43" s="217"/>
    </row>
    <row r="44" spans="1:55" ht="6.95" customHeight="1" x14ac:dyDescent="0.15">
      <c r="A44" s="172"/>
      <c r="B44" s="651"/>
      <c r="C44" s="651"/>
      <c r="D44" s="651"/>
      <c r="E44" s="651"/>
      <c r="F44" s="651"/>
      <c r="G44" s="651"/>
      <c r="H44" s="651"/>
      <c r="I44" s="651"/>
      <c r="J44" s="651"/>
      <c r="K44" s="164"/>
      <c r="L44" s="170"/>
      <c r="M44" s="173"/>
      <c r="N44" s="752"/>
      <c r="O44" s="752"/>
      <c r="P44" s="752"/>
      <c r="Q44" s="752"/>
      <c r="R44" s="752"/>
      <c r="S44" s="752"/>
      <c r="T44" s="752"/>
      <c r="U44" s="752"/>
      <c r="V44" s="752"/>
      <c r="W44" s="752"/>
      <c r="X44" s="752"/>
      <c r="Y44" s="752"/>
      <c r="Z44" s="752"/>
      <c r="AA44" s="752"/>
      <c r="AB44" s="752"/>
      <c r="AC44" s="752"/>
      <c r="AD44" s="752"/>
      <c r="AE44" s="752"/>
      <c r="AF44" s="752"/>
      <c r="AG44" s="752"/>
      <c r="AH44" s="752"/>
      <c r="AI44" s="752"/>
      <c r="AJ44" s="752"/>
      <c r="AK44" s="753"/>
      <c r="AL44" s="655" t="s">
        <v>247</v>
      </c>
      <c r="AM44" s="631"/>
      <c r="AN44" s="631"/>
      <c r="AO44" s="656"/>
      <c r="AP44" s="773" t="str">
        <f>入力シート!G8&amp;""</f>
        <v/>
      </c>
      <c r="AQ44" s="772"/>
      <c r="AR44" s="772"/>
      <c r="AS44" s="772"/>
      <c r="AT44" s="772"/>
      <c r="AU44" s="772"/>
      <c r="AV44" s="772"/>
      <c r="AW44" s="772"/>
      <c r="AX44" s="772"/>
      <c r="AY44" s="772"/>
      <c r="AZ44" s="772"/>
      <c r="BA44" s="772"/>
      <c r="BB44" s="772"/>
      <c r="BC44" s="214"/>
    </row>
    <row r="45" spans="1:55" ht="12" customHeight="1" x14ac:dyDescent="0.15">
      <c r="A45" s="159"/>
      <c r="B45" s="651"/>
      <c r="C45" s="651"/>
      <c r="D45" s="651"/>
      <c r="E45" s="651"/>
      <c r="F45" s="651"/>
      <c r="G45" s="651"/>
      <c r="H45" s="651"/>
      <c r="I45" s="651"/>
      <c r="J45" s="651"/>
      <c r="K45" s="164"/>
      <c r="L45" s="159"/>
      <c r="N45" s="688"/>
      <c r="O45" s="688"/>
      <c r="P45" s="688"/>
      <c r="Q45" s="688"/>
      <c r="R45" s="688"/>
      <c r="S45" s="688"/>
      <c r="T45" s="688"/>
      <c r="U45" s="688"/>
      <c r="V45" s="688"/>
      <c r="W45" s="688"/>
      <c r="X45" s="688"/>
      <c r="Y45" s="688"/>
      <c r="Z45" s="688"/>
      <c r="AA45" s="688"/>
      <c r="AB45" s="688"/>
      <c r="AC45" s="688"/>
      <c r="AD45" s="688"/>
      <c r="AE45" s="688"/>
      <c r="AF45" s="688"/>
      <c r="AG45" s="688"/>
      <c r="AH45" s="688"/>
      <c r="AI45" s="688"/>
      <c r="AJ45" s="688"/>
      <c r="AK45" s="754"/>
      <c r="AL45" s="657"/>
      <c r="AM45" s="633"/>
      <c r="AN45" s="633"/>
      <c r="AO45" s="658"/>
      <c r="AP45" s="774"/>
      <c r="AQ45" s="775"/>
      <c r="AR45" s="775"/>
      <c r="AS45" s="775"/>
      <c r="AT45" s="775"/>
      <c r="AU45" s="775"/>
      <c r="AV45" s="775"/>
      <c r="AW45" s="775"/>
      <c r="AX45" s="775"/>
      <c r="AY45" s="775"/>
      <c r="AZ45" s="775"/>
      <c r="BA45" s="775"/>
      <c r="BB45" s="775"/>
      <c r="BC45" s="215"/>
    </row>
    <row r="46" spans="1:55" ht="15" customHeight="1" x14ac:dyDescent="0.15">
      <c r="A46" s="149"/>
      <c r="B46" s="650" t="s">
        <v>259</v>
      </c>
      <c r="C46" s="650"/>
      <c r="D46" s="650"/>
      <c r="E46" s="650"/>
      <c r="F46" s="650"/>
      <c r="G46" s="650"/>
      <c r="H46" s="650"/>
      <c r="I46" s="650"/>
      <c r="J46" s="650"/>
      <c r="K46" s="151"/>
      <c r="L46" s="780"/>
      <c r="M46" s="781"/>
      <c r="N46" s="781"/>
      <c r="O46" s="781"/>
      <c r="P46" s="781"/>
      <c r="Q46" s="781"/>
      <c r="R46" s="781"/>
      <c r="S46" s="781"/>
      <c r="T46" s="781"/>
      <c r="U46" s="781"/>
      <c r="V46" s="781"/>
      <c r="W46" s="781"/>
      <c r="X46" s="781"/>
      <c r="Y46" s="781"/>
      <c r="Z46" s="781"/>
      <c r="AA46" s="781"/>
      <c r="AB46" s="781"/>
      <c r="AC46" s="781"/>
      <c r="AD46" s="781"/>
      <c r="AE46" s="781"/>
      <c r="AF46" s="781"/>
      <c r="AG46" s="781"/>
      <c r="AH46" s="781"/>
      <c r="AI46" s="781"/>
      <c r="AJ46" s="781"/>
      <c r="AK46" s="781"/>
      <c r="AL46" s="781"/>
      <c r="AM46" s="781"/>
      <c r="AN46" s="781"/>
      <c r="AO46" s="781"/>
      <c r="AP46" s="781"/>
      <c r="AQ46" s="781"/>
      <c r="AR46" s="781"/>
      <c r="AS46" s="781"/>
      <c r="AT46" s="781"/>
      <c r="AU46" s="781"/>
      <c r="AV46" s="781"/>
      <c r="AW46" s="781"/>
      <c r="AX46" s="781"/>
      <c r="AY46" s="781"/>
      <c r="AZ46" s="781"/>
      <c r="BA46" s="781"/>
      <c r="BB46" s="781"/>
      <c r="BC46" s="782"/>
    </row>
    <row r="47" spans="1:55" ht="15" customHeight="1" x14ac:dyDescent="0.15">
      <c r="A47" s="166"/>
      <c r="B47" s="652"/>
      <c r="C47" s="652"/>
      <c r="D47" s="652"/>
      <c r="E47" s="652"/>
      <c r="F47" s="652"/>
      <c r="G47" s="652"/>
      <c r="H47" s="652"/>
      <c r="I47" s="652"/>
      <c r="J47" s="652"/>
      <c r="K47" s="156"/>
      <c r="L47" s="783"/>
      <c r="M47" s="784"/>
      <c r="N47" s="784"/>
      <c r="O47" s="784"/>
      <c r="P47" s="784"/>
      <c r="Q47" s="784"/>
      <c r="R47" s="784"/>
      <c r="S47" s="784"/>
      <c r="T47" s="784"/>
      <c r="U47" s="784"/>
      <c r="V47" s="784"/>
      <c r="W47" s="784"/>
      <c r="X47" s="784"/>
      <c r="Y47" s="784"/>
      <c r="Z47" s="784"/>
      <c r="AA47" s="784"/>
      <c r="AB47" s="784"/>
      <c r="AC47" s="784"/>
      <c r="AD47" s="784"/>
      <c r="AE47" s="784"/>
      <c r="AF47" s="784"/>
      <c r="AG47" s="784"/>
      <c r="AH47" s="784"/>
      <c r="AI47" s="784"/>
      <c r="AJ47" s="784"/>
      <c r="AK47" s="784"/>
      <c r="AL47" s="784"/>
      <c r="AM47" s="784"/>
      <c r="AN47" s="784"/>
      <c r="AO47" s="784"/>
      <c r="AP47" s="784"/>
      <c r="AQ47" s="784"/>
      <c r="AR47" s="784"/>
      <c r="AS47" s="784"/>
      <c r="AT47" s="784"/>
      <c r="AU47" s="784"/>
      <c r="AV47" s="784"/>
      <c r="AW47" s="784"/>
      <c r="AX47" s="784"/>
      <c r="AY47" s="784"/>
      <c r="AZ47" s="784"/>
      <c r="BA47" s="784"/>
      <c r="BB47" s="784"/>
      <c r="BC47" s="785"/>
    </row>
    <row r="48" spans="1:55" ht="5.0999999999999996" customHeight="1" x14ac:dyDescent="0.15">
      <c r="A48" s="18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row>
    <row r="49" spans="1:55" ht="12" customHeight="1" x14ac:dyDescent="0.15">
      <c r="A49" s="717" t="s">
        <v>265</v>
      </c>
      <c r="B49" s="717"/>
      <c r="C49" s="717"/>
      <c r="D49" s="717"/>
      <c r="E49" s="717"/>
      <c r="F49" s="717"/>
      <c r="G49" s="717"/>
      <c r="H49" s="717"/>
      <c r="I49" s="717"/>
      <c r="J49" s="717"/>
      <c r="K49" s="717"/>
      <c r="L49" s="717"/>
      <c r="M49" s="717"/>
      <c r="N49" s="717"/>
      <c r="O49" s="717"/>
      <c r="P49" s="717"/>
      <c r="Q49" s="717"/>
      <c r="R49" s="717"/>
      <c r="S49" s="717"/>
      <c r="T49" s="717"/>
      <c r="U49" s="717"/>
      <c r="V49" s="717"/>
      <c r="W49" s="717"/>
      <c r="X49" s="717"/>
      <c r="Y49" s="717"/>
      <c r="Z49" s="717"/>
      <c r="AA49" s="717"/>
      <c r="AB49" s="717"/>
      <c r="AC49" s="717"/>
      <c r="AD49" s="717"/>
      <c r="AE49" s="717"/>
      <c r="AF49" s="717"/>
      <c r="AG49" s="717"/>
      <c r="AH49" s="717"/>
      <c r="AI49" s="717"/>
      <c r="AJ49" s="717"/>
      <c r="AK49" s="717"/>
      <c r="AL49" s="717"/>
      <c r="AM49" s="717"/>
      <c r="AN49" s="717"/>
      <c r="AO49" s="717"/>
      <c r="AP49" s="717"/>
      <c r="AQ49" s="717"/>
      <c r="AR49" s="717"/>
      <c r="AS49" s="717"/>
      <c r="AT49" s="717"/>
      <c r="AU49" s="717"/>
      <c r="AV49" s="717"/>
      <c r="AW49" s="717"/>
      <c r="AX49" s="717"/>
      <c r="AY49" s="717"/>
      <c r="AZ49" s="717"/>
      <c r="BA49" s="717"/>
      <c r="BB49" s="717"/>
      <c r="BC49" s="717"/>
    </row>
    <row r="50" spans="1:55" ht="12" customHeight="1" x14ac:dyDescent="0.15">
      <c r="A50" s="181"/>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row>
    <row r="51" spans="1:55" ht="15" customHeight="1" x14ac:dyDescent="0.15">
      <c r="B51" s="182"/>
      <c r="R51" s="719" t="s">
        <v>313</v>
      </c>
      <c r="S51" s="719"/>
      <c r="T51" s="719"/>
      <c r="U51" s="719"/>
      <c r="V51" s="719"/>
      <c r="W51" s="719"/>
      <c r="X51" s="719"/>
      <c r="Y51" s="719"/>
      <c r="Z51" s="719"/>
      <c r="AA51" s="719"/>
      <c r="AB51" s="719"/>
      <c r="AC51" s="719"/>
      <c r="AD51" s="719"/>
      <c r="AE51" s="719"/>
      <c r="AF51" s="719"/>
      <c r="AG51" s="719"/>
      <c r="AH51" s="719"/>
      <c r="AI51" s="719"/>
      <c r="AJ51" s="719"/>
      <c r="AK51" s="719"/>
      <c r="AL51" s="719"/>
      <c r="AM51" s="719"/>
      <c r="AN51" s="719"/>
      <c r="AO51" s="719"/>
      <c r="AV51" s="147"/>
      <c r="AY51" s="147"/>
      <c r="AZ51" s="147"/>
      <c r="BC51" s="148"/>
    </row>
    <row r="52" spans="1:55" ht="15" customHeight="1" x14ac:dyDescent="0.15">
      <c r="B52" s="182"/>
      <c r="C52" s="786"/>
      <c r="D52" s="786"/>
      <c r="E52" s="786"/>
      <c r="F52" s="786"/>
      <c r="G52" s="786"/>
      <c r="H52" s="786"/>
      <c r="I52" s="786"/>
      <c r="J52" s="786"/>
      <c r="K52" s="786"/>
      <c r="L52" s="786"/>
      <c r="M52" s="786"/>
      <c r="N52" s="786"/>
      <c r="O52" s="786"/>
      <c r="P52" s="786"/>
      <c r="Q52" s="786"/>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Q52" s="729"/>
      <c r="AR52" s="729"/>
      <c r="AS52" s="729"/>
      <c r="AT52" s="729"/>
      <c r="AU52" s="729"/>
      <c r="AV52" s="147" t="s">
        <v>214</v>
      </c>
      <c r="AW52" s="729"/>
      <c r="AX52" s="729"/>
      <c r="AY52" s="695" t="s">
        <v>215</v>
      </c>
      <c r="AZ52" s="695"/>
      <c r="BA52" s="729"/>
      <c r="BB52" s="729"/>
      <c r="BC52" s="148" t="s">
        <v>216</v>
      </c>
    </row>
    <row r="53" spans="1:55" ht="12" customHeight="1" x14ac:dyDescent="0.15">
      <c r="B53" s="182"/>
      <c r="C53" s="776" t="str">
        <f>入力シート!C3&amp;""&amp;入力シート!C5&amp;""</f>
        <v/>
      </c>
      <c r="D53" s="776"/>
      <c r="E53" s="776"/>
      <c r="F53" s="776"/>
      <c r="G53" s="776"/>
      <c r="H53" s="776"/>
      <c r="I53" s="776"/>
      <c r="J53" s="776"/>
      <c r="K53" s="776"/>
      <c r="L53" s="776"/>
      <c r="M53" s="776"/>
      <c r="N53" s="776"/>
      <c r="O53" s="776"/>
      <c r="P53" s="776"/>
      <c r="Q53" s="776"/>
      <c r="R53" s="776"/>
      <c r="S53" s="776"/>
      <c r="T53" s="776"/>
      <c r="U53" s="776"/>
      <c r="V53" s="710" t="s">
        <v>267</v>
      </c>
      <c r="W53" s="710"/>
      <c r="X53" s="218"/>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c r="AU53" s="184"/>
      <c r="AV53" s="184"/>
      <c r="AW53" s="184"/>
      <c r="AX53" s="184"/>
      <c r="AY53" s="184"/>
      <c r="AZ53" s="184"/>
      <c r="BA53" s="184"/>
      <c r="BB53" s="184"/>
      <c r="BC53" s="184"/>
    </row>
    <row r="54" spans="1:55" ht="12" customHeight="1" x14ac:dyDescent="0.15">
      <c r="B54" s="182"/>
      <c r="C54" s="777"/>
      <c r="D54" s="777"/>
      <c r="E54" s="777"/>
      <c r="F54" s="777"/>
      <c r="G54" s="777"/>
      <c r="H54" s="777"/>
      <c r="I54" s="777"/>
      <c r="J54" s="777"/>
      <c r="K54" s="777"/>
      <c r="L54" s="777"/>
      <c r="M54" s="777"/>
      <c r="N54" s="777"/>
      <c r="O54" s="777"/>
      <c r="P54" s="777"/>
      <c r="Q54" s="777"/>
      <c r="R54" s="777"/>
      <c r="S54" s="777"/>
      <c r="T54" s="777"/>
      <c r="U54" s="777"/>
      <c r="V54" s="711"/>
      <c r="W54" s="711"/>
      <c r="X54" s="218"/>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row>
    <row r="55" spans="1:55" ht="5.0999999999999996" customHeight="1" x14ac:dyDescent="0.15">
      <c r="B55" s="182"/>
      <c r="C55" s="182"/>
      <c r="E55" s="182"/>
      <c r="F55" s="182"/>
      <c r="G55" s="182"/>
      <c r="H55" s="182"/>
      <c r="I55" s="182"/>
      <c r="J55" s="182"/>
      <c r="L55" s="182"/>
      <c r="M55" s="182"/>
      <c r="N55" s="182"/>
      <c r="O55" s="182"/>
      <c r="P55" s="182"/>
      <c r="Q55" s="182"/>
      <c r="R55" s="182"/>
      <c r="S55" s="185"/>
      <c r="T55" s="185"/>
      <c r="U55" s="185"/>
      <c r="V55" s="185"/>
      <c r="W55" s="185"/>
      <c r="X55" s="185"/>
      <c r="Y55" s="185"/>
      <c r="Z55" s="185"/>
      <c r="AA55" s="185"/>
      <c r="AB55" s="185"/>
      <c r="AC55" s="185"/>
      <c r="AD55" s="185"/>
      <c r="AE55" s="185"/>
      <c r="AF55" s="185"/>
      <c r="AG55" s="185"/>
      <c r="AH55" s="184"/>
      <c r="AI55" s="184"/>
      <c r="AJ55" s="184"/>
      <c r="AK55" s="184"/>
      <c r="AL55" s="184"/>
      <c r="AM55" s="184"/>
      <c r="AN55" s="184"/>
      <c r="AO55" s="184"/>
      <c r="AP55" s="184"/>
      <c r="AQ55" s="184"/>
      <c r="AR55" s="184"/>
      <c r="AS55" s="184"/>
      <c r="AT55" s="184"/>
      <c r="AU55" s="184"/>
      <c r="AV55" s="184"/>
      <c r="AW55" s="184"/>
      <c r="AX55" s="184"/>
      <c r="AY55" s="184"/>
      <c r="AZ55" s="184"/>
      <c r="BA55" s="184"/>
      <c r="BB55" s="184"/>
      <c r="BC55" s="184"/>
    </row>
    <row r="56" spans="1:55" ht="12" customHeight="1" x14ac:dyDescent="0.15">
      <c r="B56" s="182"/>
      <c r="C56" s="182"/>
      <c r="E56" s="182"/>
      <c r="F56" s="182"/>
      <c r="G56" s="710" t="s">
        <v>268</v>
      </c>
      <c r="H56" s="710"/>
      <c r="I56" s="778"/>
      <c r="J56" s="778"/>
      <c r="K56" s="778"/>
      <c r="L56" s="778"/>
      <c r="M56" s="778"/>
      <c r="N56" s="778"/>
      <c r="O56" s="778"/>
      <c r="P56" s="778"/>
      <c r="Q56" s="778"/>
      <c r="R56" s="778"/>
      <c r="S56" s="778"/>
      <c r="T56" s="778"/>
      <c r="U56" s="778"/>
      <c r="V56" s="778"/>
      <c r="W56" s="778"/>
      <c r="X56" s="778"/>
      <c r="Y56" s="778"/>
      <c r="Z56" s="778"/>
      <c r="AA56" s="778"/>
      <c r="AB56" s="778"/>
      <c r="AC56" s="710" t="s">
        <v>220</v>
      </c>
      <c r="AD56" s="710"/>
      <c r="AE56" s="710"/>
    </row>
    <row r="57" spans="1:55" ht="12" customHeight="1" x14ac:dyDescent="0.15">
      <c r="B57" s="182"/>
      <c r="C57" s="182"/>
      <c r="E57" s="182"/>
      <c r="F57" s="182"/>
      <c r="G57" s="711"/>
      <c r="H57" s="711"/>
      <c r="I57" s="779"/>
      <c r="J57" s="779"/>
      <c r="K57" s="779"/>
      <c r="L57" s="779"/>
      <c r="M57" s="779"/>
      <c r="N57" s="779"/>
      <c r="O57" s="779"/>
      <c r="P57" s="779"/>
      <c r="Q57" s="779"/>
      <c r="R57" s="779"/>
      <c r="S57" s="779"/>
      <c r="T57" s="779"/>
      <c r="U57" s="779"/>
      <c r="V57" s="779"/>
      <c r="W57" s="779"/>
      <c r="X57" s="779"/>
      <c r="Y57" s="779"/>
      <c r="Z57" s="779"/>
      <c r="AA57" s="779"/>
      <c r="AB57" s="779"/>
      <c r="AC57" s="711"/>
      <c r="AD57" s="711"/>
      <c r="AE57" s="711"/>
    </row>
    <row r="58" spans="1:55" ht="15" customHeight="1" x14ac:dyDescent="0.15"/>
    <row r="59" spans="1:55" ht="15" customHeight="1" x14ac:dyDescent="0.15">
      <c r="B59" s="182"/>
      <c r="C59" s="182"/>
      <c r="E59" s="182"/>
      <c r="F59" s="182"/>
      <c r="G59" s="673" t="s">
        <v>277</v>
      </c>
      <c r="H59" s="673"/>
      <c r="I59" s="673"/>
      <c r="J59" s="673"/>
      <c r="K59" s="673"/>
      <c r="L59" s="673"/>
      <c r="M59" s="673"/>
      <c r="N59" s="673"/>
      <c r="O59" s="673"/>
      <c r="P59" s="673"/>
      <c r="Q59" s="673"/>
      <c r="R59" s="673"/>
      <c r="S59" s="673"/>
      <c r="T59" s="673"/>
      <c r="U59" s="673"/>
      <c r="V59" s="673"/>
      <c r="W59" s="673"/>
      <c r="X59" s="673"/>
      <c r="Y59" s="673"/>
      <c r="Z59" s="673"/>
      <c r="AA59" s="673"/>
      <c r="AB59" s="673"/>
      <c r="AC59" s="673"/>
      <c r="AD59" s="673"/>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5"/>
      <c r="BC59" s="145"/>
    </row>
    <row r="60" spans="1:55" ht="15" customHeight="1" x14ac:dyDescent="0.15">
      <c r="B60" s="182"/>
      <c r="C60" s="182"/>
      <c r="E60" s="182"/>
      <c r="F60" s="182"/>
      <c r="AE60" s="604" t="s">
        <v>278</v>
      </c>
      <c r="AF60" s="604"/>
      <c r="AG60" s="604"/>
      <c r="AH60" s="604"/>
      <c r="AI60" s="604"/>
      <c r="AJ60" s="604"/>
      <c r="AK60" s="604"/>
      <c r="AL60" s="604"/>
      <c r="AM60" s="604"/>
      <c r="AN60" s="604"/>
      <c r="AO60" s="604"/>
      <c r="AP60" s="604"/>
      <c r="AQ60" s="604"/>
      <c r="AR60" s="604"/>
      <c r="AS60" s="604"/>
      <c r="AT60" s="604"/>
      <c r="AU60" s="604"/>
      <c r="AV60" s="604"/>
      <c r="AW60" s="604"/>
      <c r="AX60" s="604"/>
      <c r="AY60" s="604"/>
      <c r="AZ60" s="604"/>
      <c r="BA60" s="604"/>
      <c r="BB60" s="604"/>
      <c r="BC60" s="604"/>
    </row>
    <row r="61" spans="1:55" ht="15" customHeight="1" x14ac:dyDescent="0.15">
      <c r="B61" s="182"/>
      <c r="C61" s="182"/>
      <c r="E61" s="182"/>
      <c r="F61" s="182"/>
      <c r="G61" s="182"/>
      <c r="H61" s="182"/>
      <c r="I61" s="182"/>
      <c r="J61" s="182"/>
      <c r="L61" s="184"/>
      <c r="M61" s="184"/>
      <c r="N61" s="184"/>
      <c r="O61" s="184"/>
      <c r="P61" s="184"/>
      <c r="Q61" s="184"/>
      <c r="S61" s="184"/>
      <c r="T61" s="184"/>
      <c r="U61" s="184"/>
      <c r="W61" s="184"/>
      <c r="X61" s="184"/>
      <c r="Y61" s="184"/>
      <c r="Z61" s="184"/>
      <c r="AA61" s="184"/>
      <c r="AB61" s="184"/>
      <c r="AC61" s="184"/>
      <c r="AD61" s="184"/>
      <c r="AE61" s="184"/>
      <c r="AF61" s="184"/>
      <c r="AG61" s="184"/>
      <c r="AH61" s="729" t="s">
        <v>302</v>
      </c>
      <c r="AI61" s="729"/>
      <c r="AJ61" s="729"/>
      <c r="AK61" s="729"/>
      <c r="AL61" s="729"/>
      <c r="AM61" s="621" t="s">
        <v>279</v>
      </c>
      <c r="AN61" s="621"/>
      <c r="AO61" s="621"/>
      <c r="AP61" s="729" t="s">
        <v>264</v>
      </c>
      <c r="AQ61" s="729"/>
      <c r="AR61" s="729"/>
      <c r="AS61" s="729"/>
      <c r="AT61" s="729"/>
      <c r="AU61" s="729"/>
      <c r="AV61" s="729"/>
      <c r="AW61" s="729"/>
      <c r="AX61" s="729"/>
      <c r="AY61" s="729"/>
      <c r="AZ61" s="729"/>
      <c r="BA61" s="616" t="s">
        <v>280</v>
      </c>
      <c r="BB61" s="616"/>
      <c r="BC61" s="616"/>
    </row>
    <row r="62" spans="1:55" ht="15" customHeight="1" x14ac:dyDescent="0.15">
      <c r="AH62" s="729"/>
      <c r="AI62" s="729"/>
      <c r="AJ62" s="729"/>
      <c r="AK62" s="729"/>
      <c r="AL62" s="729"/>
      <c r="AM62" s="621"/>
      <c r="AN62" s="621"/>
      <c r="AO62" s="621"/>
      <c r="AP62" s="729"/>
      <c r="AQ62" s="729"/>
      <c r="AR62" s="729"/>
      <c r="AS62" s="729"/>
      <c r="AT62" s="729"/>
      <c r="AU62" s="729"/>
      <c r="AV62" s="729"/>
      <c r="AW62" s="729"/>
      <c r="AX62" s="729"/>
      <c r="AY62" s="729"/>
      <c r="AZ62" s="729"/>
      <c r="BA62" s="616"/>
      <c r="BB62" s="616"/>
      <c r="BC62" s="616"/>
    </row>
    <row r="63" spans="1:55" ht="15" customHeight="1" x14ac:dyDescent="0.15">
      <c r="C63" s="776" t="s">
        <v>314</v>
      </c>
      <c r="D63" s="776"/>
      <c r="E63" s="776"/>
      <c r="F63" s="776"/>
      <c r="G63" s="776"/>
      <c r="H63" s="776"/>
      <c r="I63" s="776"/>
      <c r="J63" s="776"/>
      <c r="K63" s="776"/>
      <c r="L63" s="776"/>
      <c r="M63" s="776"/>
      <c r="N63" s="776"/>
      <c r="O63" s="776"/>
      <c r="P63" s="776"/>
      <c r="Q63" s="776"/>
      <c r="R63" s="776"/>
      <c r="S63" s="776"/>
      <c r="T63" s="776"/>
      <c r="U63" s="776"/>
      <c r="V63" s="776"/>
      <c r="W63" s="776"/>
      <c r="X63" s="776"/>
      <c r="Y63" s="776"/>
      <c r="Z63" s="776"/>
      <c r="AA63" s="776"/>
      <c r="AB63" s="776"/>
      <c r="AC63" s="776"/>
      <c r="AD63" s="776"/>
      <c r="AE63" s="776"/>
      <c r="AF63" s="776"/>
      <c r="AG63" s="776"/>
      <c r="AH63" s="776"/>
      <c r="AI63" s="776"/>
      <c r="AJ63" s="776"/>
      <c r="AK63" s="776"/>
      <c r="AL63" s="776"/>
      <c r="AM63" s="776"/>
      <c r="AN63" s="776"/>
      <c r="AO63" s="776"/>
      <c r="AP63" s="776"/>
      <c r="AQ63" s="776"/>
      <c r="AR63" s="776"/>
      <c r="AS63" s="776"/>
      <c r="AT63" s="776"/>
      <c r="AU63" s="776"/>
      <c r="AV63" s="776"/>
      <c r="AW63" s="776"/>
      <c r="AX63" s="776"/>
      <c r="AY63" s="776"/>
      <c r="AZ63" s="776"/>
      <c r="BA63" s="776"/>
      <c r="BB63" s="776"/>
      <c r="BC63" s="219"/>
    </row>
    <row r="64" spans="1:55" ht="15" customHeight="1" x14ac:dyDescent="0.15"/>
    <row r="65" spans="1:55" ht="15" customHeight="1" x14ac:dyDescent="0.15"/>
    <row r="66" spans="1:55" ht="15" customHeight="1" x14ac:dyDescent="0.15"/>
    <row r="67" spans="1:55" ht="15" customHeight="1" x14ac:dyDescent="0.15"/>
    <row r="68" spans="1:55" ht="15" customHeight="1" x14ac:dyDescent="0.15"/>
    <row r="69" spans="1:55" ht="15" customHeight="1" x14ac:dyDescent="0.15">
      <c r="A69" s="186"/>
      <c r="B69" s="186"/>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row>
    <row r="70" spans="1:55" ht="15" customHeight="1" x14ac:dyDescent="0.15"/>
    <row r="71" spans="1:55" ht="15" customHeight="1" x14ac:dyDescent="0.15"/>
    <row r="72" spans="1:55" ht="15" customHeight="1" x14ac:dyDescent="0.15"/>
    <row r="73" spans="1:55" ht="15" customHeight="1" x14ac:dyDescent="0.15"/>
    <row r="74" spans="1:55" ht="15" customHeight="1" x14ac:dyDescent="0.15"/>
    <row r="75" spans="1:55" ht="15" customHeight="1" x14ac:dyDescent="0.15"/>
    <row r="76" spans="1:55" ht="15" customHeight="1" x14ac:dyDescent="0.15"/>
    <row r="77" spans="1:55" ht="15" customHeight="1" x14ac:dyDescent="0.15"/>
    <row r="78" spans="1:55" ht="15" customHeight="1" x14ac:dyDescent="0.15"/>
    <row r="79" spans="1:55" ht="15" customHeight="1" x14ac:dyDescent="0.15"/>
    <row r="80" spans="1:55"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sheetData>
  <sheetProtection algorithmName="SHA-512" hashValue="Zi0Sb2L0LCxWShH8dWMn1dSf7Cj11Uz3DPe1iOvUmYhg5SdzdtoPrXpmd0xj7G7vTjmLhFWV0sP4CEP44X+9Cw==" saltValue="QY0OnHdW4jFgiHLNV6xC7Q==" spinCount="100000" sheet="1" selectLockedCells="1"/>
  <mergeCells count="104">
    <mergeCell ref="M42:S42"/>
    <mergeCell ref="AP42:BB43"/>
    <mergeCell ref="AP44:BB45"/>
    <mergeCell ref="AE60:BC60"/>
    <mergeCell ref="AH61:AL62"/>
    <mergeCell ref="AM61:AO62"/>
    <mergeCell ref="AP61:AZ62"/>
    <mergeCell ref="BA61:BC62"/>
    <mergeCell ref="C63:BB63"/>
    <mergeCell ref="C53:U54"/>
    <mergeCell ref="V53:W54"/>
    <mergeCell ref="G56:H57"/>
    <mergeCell ref="I56:AB57"/>
    <mergeCell ref="AC56:AE57"/>
    <mergeCell ref="G59:AD59"/>
    <mergeCell ref="B46:J47"/>
    <mergeCell ref="L46:BC47"/>
    <mergeCell ref="A49:BC49"/>
    <mergeCell ref="R51:AO51"/>
    <mergeCell ref="C52:Q52"/>
    <mergeCell ref="AQ52:AU52"/>
    <mergeCell ref="AW52:AX52"/>
    <mergeCell ref="AY52:AZ52"/>
    <mergeCell ref="BA52:BB52"/>
    <mergeCell ref="N43:AK45"/>
    <mergeCell ref="AL44:AO45"/>
    <mergeCell ref="B40:J41"/>
    <mergeCell ref="N40:BB41"/>
    <mergeCell ref="B42:J45"/>
    <mergeCell ref="AL42:AO43"/>
    <mergeCell ref="AZ34:BB35"/>
    <mergeCell ref="B36:J39"/>
    <mergeCell ref="M36:V36"/>
    <mergeCell ref="AL36:AO37"/>
    <mergeCell ref="AP36:BC37"/>
    <mergeCell ref="N37:AK39"/>
    <mergeCell ref="AL38:AO39"/>
    <mergeCell ref="AP38:BC39"/>
    <mergeCell ref="B32:J35"/>
    <mergeCell ref="M32:V32"/>
    <mergeCell ref="AL32:AO33"/>
    <mergeCell ref="AP32:BC33"/>
    <mergeCell ref="N33:AK35"/>
    <mergeCell ref="AL34:AO35"/>
    <mergeCell ref="AP34:AR35"/>
    <mergeCell ref="AS34:AT35"/>
    <mergeCell ref="AU34:AW35"/>
    <mergeCell ref="AX34:AY35"/>
    <mergeCell ref="B29:J31"/>
    <mergeCell ref="L29:Q29"/>
    <mergeCell ref="R29:AK29"/>
    <mergeCell ref="AQ29:AW29"/>
    <mergeCell ref="R30:AK31"/>
    <mergeCell ref="AL30:BC31"/>
    <mergeCell ref="B26:J28"/>
    <mergeCell ref="L26:Q26"/>
    <mergeCell ref="R26:AK26"/>
    <mergeCell ref="AQ26:AW26"/>
    <mergeCell ref="R27:AK28"/>
    <mergeCell ref="AL27:BC28"/>
    <mergeCell ref="B24:J24"/>
    <mergeCell ref="N24:T24"/>
    <mergeCell ref="W24:Z24"/>
    <mergeCell ref="AC24:AE24"/>
    <mergeCell ref="B25:J25"/>
    <mergeCell ref="N25:AF25"/>
    <mergeCell ref="AG25:AH25"/>
    <mergeCell ref="AJ25:BA25"/>
    <mergeCell ref="BB25:BC25"/>
    <mergeCell ref="B20:AI21"/>
    <mergeCell ref="AJ20:AS21"/>
    <mergeCell ref="AT20:AW21"/>
    <mergeCell ref="B23:J23"/>
    <mergeCell ref="N23:R23"/>
    <mergeCell ref="S23:U23"/>
    <mergeCell ref="Z23:AC23"/>
    <mergeCell ref="AD23:AE23"/>
    <mergeCell ref="AG23:AJ23"/>
    <mergeCell ref="AL23:AO23"/>
    <mergeCell ref="AQ23:BC23"/>
    <mergeCell ref="B13:BC13"/>
    <mergeCell ref="B14:BC14"/>
    <mergeCell ref="E16:H16"/>
    <mergeCell ref="J16:M16"/>
    <mergeCell ref="P16:Q16"/>
    <mergeCell ref="B18:D19"/>
    <mergeCell ref="E18:O19"/>
    <mergeCell ref="P18:S19"/>
    <mergeCell ref="A5:BC6"/>
    <mergeCell ref="B7:AJ8"/>
    <mergeCell ref="B9:BC9"/>
    <mergeCell ref="B10:BC10"/>
    <mergeCell ref="B11:BC11"/>
    <mergeCell ref="B12:BC12"/>
    <mergeCell ref="AJ1:AO1"/>
    <mergeCell ref="AQ1:BA1"/>
    <mergeCell ref="BB1:BC1"/>
    <mergeCell ref="AJ2:AO2"/>
    <mergeCell ref="AQ2:BC2"/>
    <mergeCell ref="AJ3:AO3"/>
    <mergeCell ref="AQ3:AU3"/>
    <mergeCell ref="AW3:AX3"/>
    <mergeCell ref="AY3:AZ3"/>
    <mergeCell ref="BA3:BB3"/>
  </mergeCells>
  <phoneticPr fontId="29"/>
  <conditionalFormatting sqref="AF23">
    <cfRule type="expression" dxfId="234" priority="6">
      <formula>#REF!="沖縄"</formula>
    </cfRule>
    <cfRule type="expression" dxfId="233" priority="7">
      <formula>#REF!="鹿児島"</formula>
    </cfRule>
    <cfRule type="expression" dxfId="232" priority="8">
      <formula>#REF!="宮崎"</formula>
    </cfRule>
    <cfRule type="expression" dxfId="231" priority="9">
      <formula>#REF!="大分"</formula>
    </cfRule>
    <cfRule type="expression" dxfId="230" priority="10">
      <formula>#REF!="熊本"</formula>
    </cfRule>
    <cfRule type="expression" dxfId="229" priority="11">
      <formula>#REF!="長崎"</formula>
    </cfRule>
    <cfRule type="expression" dxfId="228" priority="12">
      <formula>#REF!="佐賀"</formula>
    </cfRule>
    <cfRule type="expression" dxfId="227" priority="13">
      <formula>#REF!="福岡"</formula>
    </cfRule>
    <cfRule type="expression" dxfId="226" priority="14">
      <formula>#REF!="高知"</formula>
    </cfRule>
    <cfRule type="expression" dxfId="225" priority="15">
      <formula>#REF!="愛媛"</formula>
    </cfRule>
    <cfRule type="expression" dxfId="224" priority="16">
      <formula>#REF!="香川"</formula>
    </cfRule>
    <cfRule type="expression" dxfId="223" priority="17">
      <formula>#REF!="徳島"</formula>
    </cfRule>
    <cfRule type="expression" dxfId="222" priority="18">
      <formula>#REF!="山口"</formula>
    </cfRule>
    <cfRule type="expression" dxfId="221" priority="19">
      <formula>#REF!="広島"</formula>
    </cfRule>
    <cfRule type="expression" dxfId="220" priority="20">
      <formula>#REF!="岡山"</formula>
    </cfRule>
    <cfRule type="expression" dxfId="219" priority="21">
      <formula>#REF!="島根"</formula>
    </cfRule>
    <cfRule type="expression" dxfId="218" priority="22">
      <formula>#REF!="鳥取"</formula>
    </cfRule>
    <cfRule type="expression" dxfId="217" priority="23">
      <formula>#REF!="和歌山"</formula>
    </cfRule>
    <cfRule type="expression" dxfId="216" priority="24">
      <formula>#REF!="奈良"</formula>
    </cfRule>
    <cfRule type="expression" dxfId="215" priority="25">
      <formula>#REF!="兵庫"</formula>
    </cfRule>
    <cfRule type="expression" dxfId="214" priority="26">
      <formula>#REF!="大阪"</formula>
    </cfRule>
    <cfRule type="expression" dxfId="213" priority="27">
      <formula>#REF!="京都"</formula>
    </cfRule>
    <cfRule type="expression" dxfId="212" priority="28">
      <formula>#REF!="滋賀"</formula>
    </cfRule>
    <cfRule type="expression" dxfId="211" priority="29">
      <formula>#REF!="福井"</formula>
    </cfRule>
    <cfRule type="expression" dxfId="210" priority="30">
      <formula>#REF!="三重"</formula>
    </cfRule>
    <cfRule type="expression" dxfId="209" priority="31">
      <formula>#REF!="愛知"</formula>
    </cfRule>
    <cfRule type="expression" dxfId="208" priority="32">
      <formula>#REF!="静岡"</formula>
    </cfRule>
    <cfRule type="expression" dxfId="207" priority="33">
      <formula>#REF!="岐阜"</formula>
    </cfRule>
    <cfRule type="expression" dxfId="206" priority="34">
      <formula>#REF!="石川"</formula>
    </cfRule>
    <cfRule type="expression" dxfId="205" priority="35">
      <formula>#REF!="富山"</formula>
    </cfRule>
    <cfRule type="expression" dxfId="204" priority="36">
      <formula>#REF!="長野"</formula>
    </cfRule>
    <cfRule type="expression" dxfId="203" priority="37">
      <formula>#REF!="山梨"</formula>
    </cfRule>
    <cfRule type="expression" dxfId="202" priority="38">
      <formula>#REF!="新潟"</formula>
    </cfRule>
    <cfRule type="expression" dxfId="201" priority="39">
      <formula>#REF!="神奈川"</formula>
    </cfRule>
    <cfRule type="expression" dxfId="200" priority="40">
      <formula>#REF!="東京"</formula>
    </cfRule>
    <cfRule type="expression" dxfId="199" priority="41">
      <formula>#REF!="千葉"</formula>
    </cfRule>
    <cfRule type="expression" dxfId="198" priority="42">
      <formula>#REF!="埼玉"</formula>
    </cfRule>
    <cfRule type="expression" dxfId="197" priority="43">
      <formula>#REF!="群馬"</formula>
    </cfRule>
    <cfRule type="expression" dxfId="196" priority="44">
      <formula>#REF!="栃木"</formula>
    </cfRule>
    <cfRule type="expression" dxfId="195" priority="45">
      <formula>#REF!="茨城"</formula>
    </cfRule>
    <cfRule type="expression" dxfId="194" priority="46">
      <formula>#REF!="福島"</formula>
    </cfRule>
    <cfRule type="expression" dxfId="193" priority="47">
      <formula>#REF!="宮城"</formula>
    </cfRule>
    <cfRule type="expression" dxfId="192" priority="48">
      <formula>#REF!="山形"</formula>
    </cfRule>
    <cfRule type="expression" dxfId="191" priority="49">
      <formula>#REF!="秋田"</formula>
    </cfRule>
    <cfRule type="expression" dxfId="190" priority="50">
      <formula>#REF!="岩手"</formula>
    </cfRule>
    <cfRule type="expression" dxfId="189" priority="51">
      <formula>#REF!="青森"</formula>
    </cfRule>
    <cfRule type="expression" dxfId="188" priority="52">
      <formula>#REF!="北海道"</formula>
    </cfRule>
  </conditionalFormatting>
  <conditionalFormatting sqref="BH23:BI23">
    <cfRule type="expression" dxfId="187" priority="53">
      <formula>#REF!="沖縄"</formula>
    </cfRule>
    <cfRule type="expression" dxfId="186" priority="54">
      <formula>#REF!="鹿児島"</formula>
    </cfRule>
    <cfRule type="expression" dxfId="185" priority="55">
      <formula>#REF!="宮崎"</formula>
    </cfRule>
    <cfRule type="expression" dxfId="184" priority="56">
      <formula>#REF!="大分"</formula>
    </cfRule>
    <cfRule type="expression" dxfId="183" priority="57">
      <formula>#REF!="熊本"</formula>
    </cfRule>
    <cfRule type="expression" dxfId="182" priority="58">
      <formula>#REF!="長崎"</formula>
    </cfRule>
    <cfRule type="expression" dxfId="181" priority="59">
      <formula>#REF!="佐賀"</formula>
    </cfRule>
    <cfRule type="expression" dxfId="180" priority="60">
      <formula>#REF!="福岡"</formula>
    </cfRule>
    <cfRule type="expression" dxfId="179" priority="61">
      <formula>#REF!="高知"</formula>
    </cfRule>
    <cfRule type="expression" dxfId="178" priority="62">
      <formula>#REF!="愛媛"</formula>
    </cfRule>
    <cfRule type="expression" dxfId="177" priority="63">
      <formula>#REF!="香川"</formula>
    </cfRule>
    <cfRule type="expression" dxfId="176" priority="64">
      <formula>#REF!="徳島"</formula>
    </cfRule>
    <cfRule type="expression" dxfId="175" priority="65">
      <formula>#REF!="山口"</formula>
    </cfRule>
    <cfRule type="expression" dxfId="174" priority="66">
      <formula>#REF!="広島"</formula>
    </cfRule>
    <cfRule type="expression" dxfId="173" priority="67">
      <formula>#REF!="岡山"</formula>
    </cfRule>
    <cfRule type="expression" dxfId="172" priority="68">
      <formula>#REF!="島根"</formula>
    </cfRule>
    <cfRule type="expression" dxfId="171" priority="69">
      <formula>#REF!="鳥取"</formula>
    </cfRule>
    <cfRule type="expression" dxfId="170" priority="70">
      <formula>#REF!="和歌山"</formula>
    </cfRule>
    <cfRule type="expression" dxfId="169" priority="71">
      <formula>#REF!="奈良"</formula>
    </cfRule>
    <cfRule type="expression" dxfId="168" priority="72">
      <formula>#REF!="兵庫"</formula>
    </cfRule>
    <cfRule type="expression" dxfId="167" priority="73">
      <formula>#REF!="大阪"</formula>
    </cfRule>
    <cfRule type="expression" dxfId="166" priority="74">
      <formula>#REF!="京都"</formula>
    </cfRule>
    <cfRule type="expression" dxfId="165" priority="75">
      <formula>#REF!="滋賀"</formula>
    </cfRule>
    <cfRule type="expression" dxfId="164" priority="76">
      <formula>#REF!="福井"</formula>
    </cfRule>
    <cfRule type="expression" dxfId="163" priority="77">
      <formula>#REF!="三重"</formula>
    </cfRule>
    <cfRule type="expression" dxfId="162" priority="78">
      <formula>#REF!="愛知"</formula>
    </cfRule>
    <cfRule type="expression" dxfId="161" priority="79">
      <formula>#REF!="静岡"</formula>
    </cfRule>
    <cfRule type="expression" dxfId="160" priority="80">
      <formula>#REF!="岐阜"</formula>
    </cfRule>
    <cfRule type="expression" dxfId="159" priority="81">
      <formula>#REF!="石川"</formula>
    </cfRule>
    <cfRule type="expression" dxfId="158" priority="82">
      <formula>#REF!="富山"</formula>
    </cfRule>
    <cfRule type="expression" dxfId="157" priority="83">
      <formula>#REF!="長野"</formula>
    </cfRule>
    <cfRule type="expression" dxfId="156" priority="84">
      <formula>#REF!="山梨"</formula>
    </cfRule>
    <cfRule type="expression" dxfId="155" priority="85">
      <formula>#REF!="新潟"</formula>
    </cfRule>
    <cfRule type="expression" dxfId="154" priority="86">
      <formula>#REF!="神奈川"</formula>
    </cfRule>
    <cfRule type="expression" dxfId="153" priority="87">
      <formula>#REF!="東京"</formula>
    </cfRule>
    <cfRule type="expression" dxfId="152" priority="88">
      <formula>#REF!="千葉"</formula>
    </cfRule>
    <cfRule type="expression" dxfId="151" priority="89">
      <formula>#REF!="埼玉"</formula>
    </cfRule>
    <cfRule type="expression" dxfId="150" priority="90">
      <formula>#REF!="群馬"</formula>
    </cfRule>
    <cfRule type="expression" dxfId="149" priority="91">
      <formula>#REF!="栃木"</formula>
    </cfRule>
    <cfRule type="expression" dxfId="148" priority="92">
      <formula>#REF!="茨城"</formula>
    </cfRule>
    <cfRule type="expression" dxfId="147" priority="93">
      <formula>#REF!="福島"</formula>
    </cfRule>
    <cfRule type="expression" dxfId="146" priority="94">
      <formula>#REF!="宮城"</formula>
    </cfRule>
    <cfRule type="expression" dxfId="145" priority="95">
      <formula>#REF!="山形"</formula>
    </cfRule>
    <cfRule type="expression" dxfId="144" priority="96">
      <formula>#REF!="秋田"</formula>
    </cfRule>
    <cfRule type="expression" dxfId="143" priority="97">
      <formula>#REF!="岩手"</formula>
    </cfRule>
    <cfRule type="expression" dxfId="142" priority="98">
      <formula>#REF!="青森"</formula>
    </cfRule>
    <cfRule type="expression" dxfId="141" priority="99">
      <formula>#REF!="北海道"</formula>
    </cfRule>
  </conditionalFormatting>
  <conditionalFormatting sqref="V23:Y23">
    <cfRule type="expression" dxfId="140" priority="1">
      <formula>$K$90="群馬"</formula>
    </cfRule>
    <cfRule type="expression" dxfId="139" priority="2">
      <formula>$K$90="栃木"</formula>
    </cfRule>
    <cfRule type="expression" dxfId="138" priority="3">
      <formula>$K$90="茨城"</formula>
    </cfRule>
    <cfRule type="expression" dxfId="137" priority="4">
      <formula>$K$90="福島"</formula>
    </cfRule>
    <cfRule type="expression" dxfId="136" priority="5">
      <formula>$K$90="宮城"</formula>
    </cfRule>
    <cfRule type="expression" dxfId="135" priority="100">
      <formula>#REF!="山形"</formula>
    </cfRule>
    <cfRule type="expression" dxfId="134" priority="101">
      <formula>#REF!="秋田"</formula>
    </cfRule>
    <cfRule type="expression" dxfId="133" priority="102">
      <formula>#REF!="岩手"</formula>
    </cfRule>
    <cfRule type="expression" dxfId="132" priority="103">
      <formula>#REF!="青森"</formula>
    </cfRule>
    <cfRule type="expression" dxfId="131" priority="104">
      <formula>#REF!="北海道"</formula>
    </cfRule>
    <cfRule type="expression" dxfId="130" priority="105">
      <formula>#REF!="沖縄"</formula>
    </cfRule>
    <cfRule type="expression" dxfId="129" priority="106">
      <formula>#REF!="鹿児島"</formula>
    </cfRule>
    <cfRule type="expression" dxfId="128" priority="107">
      <formula>#REF!="宮崎"</formula>
    </cfRule>
    <cfRule type="expression" dxfId="127" priority="108">
      <formula>#REF!="大分"</formula>
    </cfRule>
    <cfRule type="expression" dxfId="126" priority="109">
      <formula>#REF!="熊本"</formula>
    </cfRule>
    <cfRule type="expression" dxfId="125" priority="110">
      <formula>#REF!="長崎"</formula>
    </cfRule>
    <cfRule type="expression" dxfId="124" priority="111">
      <formula>#REF!="佐賀"</formula>
    </cfRule>
    <cfRule type="expression" dxfId="123" priority="112">
      <formula>#REF!="福岡"</formula>
    </cfRule>
    <cfRule type="expression" dxfId="122" priority="113">
      <formula>#REF!="高知"</formula>
    </cfRule>
    <cfRule type="expression" dxfId="121" priority="114">
      <formula>#REF!="愛媛"</formula>
    </cfRule>
    <cfRule type="expression" dxfId="120" priority="115">
      <formula>#REF!="香川"</formula>
    </cfRule>
    <cfRule type="expression" dxfId="119" priority="116">
      <formula>#REF!="徳島"</formula>
    </cfRule>
    <cfRule type="expression" dxfId="118" priority="117">
      <formula>#REF!="山口"</formula>
    </cfRule>
    <cfRule type="expression" dxfId="117" priority="118">
      <formula>#REF!="広島"</formula>
    </cfRule>
    <cfRule type="expression" dxfId="116" priority="119">
      <formula>#REF!="岡山"</formula>
    </cfRule>
    <cfRule type="expression" dxfId="115" priority="120">
      <formula>#REF!="島根"</formula>
    </cfRule>
    <cfRule type="expression" dxfId="114" priority="121">
      <formula>#REF!="鳥取"</formula>
    </cfRule>
    <cfRule type="expression" dxfId="113" priority="122">
      <formula>#REF!="和歌山"</formula>
    </cfRule>
    <cfRule type="expression" dxfId="112" priority="123">
      <formula>#REF!="奈良"</formula>
    </cfRule>
    <cfRule type="expression" dxfId="111" priority="124">
      <formula>#REF!="兵庫"</formula>
    </cfRule>
    <cfRule type="expression" dxfId="110" priority="125">
      <formula>#REF!="大阪"</formula>
    </cfRule>
    <cfRule type="expression" dxfId="109" priority="126">
      <formula>#REF!="京都"</formula>
    </cfRule>
    <cfRule type="expression" dxfId="108" priority="127">
      <formula>#REF!="滋賀"</formula>
    </cfRule>
    <cfRule type="expression" dxfId="107" priority="128">
      <formula>#REF!="福井"</formula>
    </cfRule>
    <cfRule type="expression" dxfId="106" priority="129">
      <formula>#REF!="三重"</formula>
    </cfRule>
    <cfRule type="expression" dxfId="105" priority="130">
      <formula>#REF!="愛知"</formula>
    </cfRule>
    <cfRule type="expression" dxfId="104" priority="131">
      <formula>#REF!="静岡"</formula>
    </cfRule>
    <cfRule type="expression" dxfId="103" priority="132">
      <formula>#REF!="岐阜"</formula>
    </cfRule>
    <cfRule type="expression" dxfId="102" priority="133">
      <formula>#REF!="石川"</formula>
    </cfRule>
    <cfRule type="expression" dxfId="101" priority="134">
      <formula>#REF!="富山"</formula>
    </cfRule>
    <cfRule type="expression" dxfId="100" priority="135">
      <formula>#REF!="長野"</formula>
    </cfRule>
    <cfRule type="expression" dxfId="99" priority="136">
      <formula>#REF!="山梨"</formula>
    </cfRule>
    <cfRule type="expression" dxfId="98" priority="137">
      <formula>#REF!="新潟"</formula>
    </cfRule>
    <cfRule type="expression" dxfId="97" priority="138">
      <formula>#REF!="神奈川"</formula>
    </cfRule>
    <cfRule type="expression" dxfId="96" priority="139">
      <formula>#REF!="東京"</formula>
    </cfRule>
    <cfRule type="expression" dxfId="95" priority="140">
      <formula>#REF!="千葉"</formula>
    </cfRule>
    <cfRule type="expression" dxfId="94" priority="141">
      <formula>#REF!="埼玉"</formula>
    </cfRule>
  </conditionalFormatting>
  <conditionalFormatting sqref="S23:T23">
    <cfRule type="expression" dxfId="93" priority="142">
      <formula>$Z$23="沖縄"</formula>
    </cfRule>
    <cfRule type="expression" dxfId="92" priority="143">
      <formula>$Z$23="鹿児島"</formula>
    </cfRule>
    <cfRule type="expression" dxfId="91" priority="144">
      <formula>$Z$23="宮崎"</formula>
    </cfRule>
    <cfRule type="expression" dxfId="90" priority="145">
      <formula>$Z$23="大分"</formula>
    </cfRule>
    <cfRule type="expression" dxfId="89" priority="146">
      <formula>$Z$23="熊本"</formula>
    </cfRule>
    <cfRule type="expression" dxfId="88" priority="147">
      <formula>$Z$23="長崎"</formula>
    </cfRule>
    <cfRule type="expression" dxfId="87" priority="148">
      <formula>$Z$23="佐賀"</formula>
    </cfRule>
    <cfRule type="expression" dxfId="86" priority="149">
      <formula>$Z$23="福岡"</formula>
    </cfRule>
    <cfRule type="expression" dxfId="85" priority="150">
      <formula>$Z$23="高知"</formula>
    </cfRule>
    <cfRule type="expression" dxfId="84" priority="151">
      <formula>$Z$23="愛媛"</formula>
    </cfRule>
    <cfRule type="expression" dxfId="83" priority="152">
      <formula>$Z$23="香川"</formula>
    </cfRule>
    <cfRule type="expression" dxfId="82" priority="153">
      <formula>$Z$23="徳島"</formula>
    </cfRule>
    <cfRule type="expression" dxfId="81" priority="154">
      <formula>$Z$23="山口"</formula>
    </cfRule>
    <cfRule type="expression" dxfId="80" priority="155">
      <formula>$Z$23="広島"</formula>
    </cfRule>
    <cfRule type="expression" dxfId="79" priority="156">
      <formula>$Z$23="岡山"</formula>
    </cfRule>
    <cfRule type="expression" dxfId="78" priority="157">
      <formula>$Z$23="島根"</formula>
    </cfRule>
    <cfRule type="expression" dxfId="77" priority="158">
      <formula>$Z$23="鳥取"</formula>
    </cfRule>
    <cfRule type="expression" dxfId="76" priority="159">
      <formula>$Z$23="和歌山"</formula>
    </cfRule>
    <cfRule type="expression" dxfId="75" priority="160">
      <formula>$Z$23="奈良"</formula>
    </cfRule>
    <cfRule type="expression" dxfId="74" priority="161">
      <formula>$Z$23="兵庫"</formula>
    </cfRule>
    <cfRule type="expression" dxfId="73" priority="162">
      <formula>$Z$23="大阪"</formula>
    </cfRule>
    <cfRule type="expression" dxfId="72" priority="163">
      <formula>$Z$23="京都"</formula>
    </cfRule>
    <cfRule type="expression" dxfId="71" priority="164">
      <formula>$Z$23="滋賀"</formula>
    </cfRule>
    <cfRule type="expression" dxfId="70" priority="165">
      <formula>$Z$23="福井"</formula>
    </cfRule>
    <cfRule type="expression" dxfId="69" priority="166">
      <formula>$Z$23="三重"</formula>
    </cfRule>
    <cfRule type="expression" dxfId="68" priority="167">
      <formula>$Z$23="愛知"</formula>
    </cfRule>
    <cfRule type="expression" dxfId="67" priority="168">
      <formula>$Z$23="静岡"</formula>
    </cfRule>
    <cfRule type="expression" dxfId="66" priority="169">
      <formula>$Z$23="岐阜"</formula>
    </cfRule>
    <cfRule type="expression" dxfId="65" priority="170">
      <formula>$Z$23="石川"</formula>
    </cfRule>
    <cfRule type="expression" dxfId="64" priority="171">
      <formula>$Z$23="富山"</formula>
    </cfRule>
    <cfRule type="expression" dxfId="63" priority="172">
      <formula>$Z$23="長野"</formula>
    </cfRule>
    <cfRule type="expression" dxfId="62" priority="173">
      <formula>$Z$23="山梨"</formula>
    </cfRule>
    <cfRule type="expression" dxfId="61" priority="174">
      <formula>$Z$23="新潟"</formula>
    </cfRule>
    <cfRule type="expression" dxfId="60" priority="175">
      <formula>$Z$23="神奈川"</formula>
    </cfRule>
    <cfRule type="expression" dxfId="59" priority="176">
      <formula>$Z$23="東京"</formula>
    </cfRule>
    <cfRule type="expression" dxfId="58" priority="177">
      <formula>$Z$23="千葉"</formula>
    </cfRule>
    <cfRule type="expression" dxfId="57" priority="178">
      <formula>$Z$23="埼玉"</formula>
    </cfRule>
    <cfRule type="expression" dxfId="56" priority="179">
      <formula>$Z$23="群馬"</formula>
    </cfRule>
    <cfRule type="expression" dxfId="55" priority="180">
      <formula>$Z$23="栃木"</formula>
    </cfRule>
    <cfRule type="expression" dxfId="54" priority="181">
      <formula>$Z$23="茨城"</formula>
    </cfRule>
    <cfRule type="expression" dxfId="53" priority="182">
      <formula>$Z$23="福島"</formula>
    </cfRule>
    <cfRule type="expression" dxfId="52" priority="183">
      <formula>$Z$23="宮城"</formula>
    </cfRule>
    <cfRule type="expression" dxfId="51" priority="184">
      <formula>$Z$23="山形"</formula>
    </cfRule>
    <cfRule type="expression" dxfId="50" priority="185">
      <formula>$Z$23="秋田"</formula>
    </cfRule>
    <cfRule type="expression" dxfId="49" priority="186">
      <formula>$Z$23="岩手"</formula>
    </cfRule>
    <cfRule type="expression" dxfId="48" priority="187">
      <formula>$Z$23="青森"</formula>
    </cfRule>
    <cfRule type="expression" dxfId="47" priority="188">
      <formula>$Z$23="北海道"</formula>
    </cfRule>
  </conditionalFormatting>
  <conditionalFormatting sqref="AD23">
    <cfRule type="expression" dxfId="46" priority="189">
      <formula>$N$23="沖縄"</formula>
    </cfRule>
    <cfRule type="expression" dxfId="45" priority="190">
      <formula>$N$23="鹿児島"</formula>
    </cfRule>
    <cfRule type="expression" dxfId="44" priority="191">
      <formula>$N$23="宮崎"</formula>
    </cfRule>
    <cfRule type="expression" dxfId="43" priority="192">
      <formula>$N$23="大分"</formula>
    </cfRule>
    <cfRule type="expression" dxfId="42" priority="193">
      <formula>$N$23="熊本"</formula>
    </cfRule>
    <cfRule type="expression" dxfId="41" priority="194">
      <formula>$N$23="長崎"</formula>
    </cfRule>
    <cfRule type="expression" dxfId="40" priority="195">
      <formula>$N$23="佐賀"</formula>
    </cfRule>
    <cfRule type="expression" dxfId="39" priority="196">
      <formula>$N$23="福岡"</formula>
    </cfRule>
    <cfRule type="expression" dxfId="38" priority="197">
      <formula>$N$23="高知"</formula>
    </cfRule>
    <cfRule type="expression" dxfId="37" priority="198">
      <formula>$N$23="愛媛"</formula>
    </cfRule>
    <cfRule type="expression" dxfId="36" priority="199">
      <formula>$N$23="香川"</formula>
    </cfRule>
    <cfRule type="expression" dxfId="35" priority="200">
      <formula>$N$23="徳島"</formula>
    </cfRule>
    <cfRule type="expression" dxfId="34" priority="201">
      <formula>$N$23="山口"</formula>
    </cfRule>
    <cfRule type="expression" dxfId="33" priority="202">
      <formula>$N$23="広島"</formula>
    </cfRule>
    <cfRule type="expression" dxfId="32" priority="203">
      <formula>$N$23="岡山"</formula>
    </cfRule>
    <cfRule type="expression" dxfId="31" priority="204">
      <formula>$N$23="島根"</formula>
    </cfRule>
    <cfRule type="expression" dxfId="30" priority="205">
      <formula>$N$23="鳥取"</formula>
    </cfRule>
    <cfRule type="expression" dxfId="29" priority="206">
      <formula>$N$23="和歌山"</formula>
    </cfRule>
    <cfRule type="expression" dxfId="28" priority="207">
      <formula>$N$23="奈良"</formula>
    </cfRule>
    <cfRule type="expression" dxfId="27" priority="208">
      <formula>$N$23="兵庫"</formula>
    </cfRule>
    <cfRule type="expression" dxfId="26" priority="209">
      <formula>$N$23="大阪"</formula>
    </cfRule>
    <cfRule type="expression" dxfId="25" priority="210">
      <formula>$N$23="京都"</formula>
    </cfRule>
    <cfRule type="expression" dxfId="24" priority="211">
      <formula>$N$23="滋賀"</formula>
    </cfRule>
    <cfRule type="expression" dxfId="23" priority="212">
      <formula>$N$23="福井"</formula>
    </cfRule>
    <cfRule type="expression" dxfId="22" priority="213">
      <formula>$N$23="三重"</formula>
    </cfRule>
    <cfRule type="expression" dxfId="21" priority="214">
      <formula>$N$23="愛知"</formula>
    </cfRule>
    <cfRule type="expression" dxfId="20" priority="215">
      <formula>$N$23="静岡"</formula>
    </cfRule>
    <cfRule type="expression" dxfId="19" priority="216">
      <formula>$N$23="岐阜"</formula>
    </cfRule>
    <cfRule type="expression" dxfId="18" priority="217">
      <formula>$N$23="石川"</formula>
    </cfRule>
    <cfRule type="expression" dxfId="17" priority="218">
      <formula>$N$23="富山"</formula>
    </cfRule>
    <cfRule type="expression" dxfId="16" priority="219">
      <formula>$N$23="長野"</formula>
    </cfRule>
    <cfRule type="expression" dxfId="15" priority="220">
      <formula>$N$23="山梨"</formula>
    </cfRule>
    <cfRule type="expression" dxfId="14" priority="221">
      <formula>$N$23="新潟"</formula>
    </cfRule>
    <cfRule type="expression" dxfId="13" priority="222">
      <formula>$N$23="神奈川"</formula>
    </cfRule>
    <cfRule type="expression" dxfId="12" priority="223">
      <formula>$N$23="東京"</formula>
    </cfRule>
    <cfRule type="expression" dxfId="11" priority="224">
      <formula>$N$23="千葉"</formula>
    </cfRule>
    <cfRule type="expression" dxfId="10" priority="225">
      <formula>$N$23="埼玉"</formula>
    </cfRule>
    <cfRule type="expression" dxfId="9" priority="226">
      <formula>$N$23="群馬"</formula>
    </cfRule>
    <cfRule type="expression" dxfId="8" priority="227">
      <formula>$N$23="栃木"</formula>
    </cfRule>
    <cfRule type="expression" dxfId="7" priority="228">
      <formula>$N$23="茨城"</formula>
    </cfRule>
    <cfRule type="expression" dxfId="6" priority="229">
      <formula>$N$23="福島"</formula>
    </cfRule>
    <cfRule type="expression" dxfId="5" priority="230">
      <formula>$N$23="宮城"</formula>
    </cfRule>
    <cfRule type="expression" dxfId="4" priority="231">
      <formula>$N$23="山形"</formula>
    </cfRule>
    <cfRule type="expression" dxfId="3" priority="232">
      <formula>$N$23="秋田"</formula>
    </cfRule>
    <cfRule type="expression" dxfId="2" priority="233">
      <formula>$N$23="岩手"</formula>
    </cfRule>
    <cfRule type="expression" dxfId="1" priority="234">
      <formula>$N$23="青森"</formula>
    </cfRule>
    <cfRule type="expression" dxfId="0" priority="235">
      <formula>$N$23="北海道"</formula>
    </cfRule>
  </conditionalFormatting>
  <printOptions horizontalCentered="1" verticalCentered="1"/>
  <pageMargins left="0.19685039370078741" right="0.11811023622047245" top="0.31496062992125984" bottom="0.19685039370078741" header="0.31496062992125984" footer="0.11811023622047245"/>
  <pageSetup paperSize="9" orientation="portrait" r:id="rId1"/>
  <ignoredErrors>
    <ignoredError sqref="N40 N4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C7EB3-29FA-44CB-A05D-8978AEC1AD74}">
  <sheetPr>
    <tabColor rgb="FFCC66FF"/>
  </sheetPr>
  <dimension ref="A1:E29"/>
  <sheetViews>
    <sheetView showGridLines="0" zoomScaleNormal="100" zoomScaleSheetLayoutView="110" workbookViewId="0">
      <selection activeCell="C6" sqref="C6"/>
    </sheetView>
  </sheetViews>
  <sheetFormatPr defaultColWidth="0" defaultRowHeight="14.25" customHeight="1" zeroHeight="1" x14ac:dyDescent="0.15"/>
  <cols>
    <col min="1" max="1" width="4.375" style="188" bestFit="1" customWidth="1"/>
    <col min="2" max="2" width="24.375" style="189" customWidth="1"/>
    <col min="3" max="3" width="54.75" style="187" customWidth="1"/>
    <col min="4" max="4" width="5.625" style="190" customWidth="1"/>
    <col min="5" max="5" width="2.25" style="187" customWidth="1"/>
    <col min="6" max="16384" width="9" style="187" hidden="1"/>
  </cols>
  <sheetData>
    <row r="1" spans="1:4" ht="23.25" x14ac:dyDescent="0.15">
      <c r="A1" s="787" t="s">
        <v>319</v>
      </c>
      <c r="B1" s="787"/>
      <c r="C1" s="787"/>
      <c r="D1" s="787"/>
    </row>
    <row r="2" spans="1:4" ht="20.25" thickBot="1" x14ac:dyDescent="0.2"/>
    <row r="3" spans="1:4" s="195" customFormat="1" ht="24" customHeight="1" x14ac:dyDescent="0.15">
      <c r="A3" s="191" t="s">
        <v>281</v>
      </c>
      <c r="B3" s="192" t="s">
        <v>282</v>
      </c>
      <c r="C3" s="193" t="s">
        <v>283</v>
      </c>
      <c r="D3" s="194" t="s">
        <v>284</v>
      </c>
    </row>
    <row r="4" spans="1:4" s="195" customFormat="1" ht="21.95" customHeight="1" x14ac:dyDescent="0.15">
      <c r="A4" s="788" t="s">
        <v>285</v>
      </c>
      <c r="B4" s="789"/>
      <c r="C4" s="789"/>
      <c r="D4" s="790"/>
    </row>
    <row r="5" spans="1:4" s="200" customFormat="1" ht="66" customHeight="1" x14ac:dyDescent="0.15">
      <c r="A5" s="196">
        <v>1</v>
      </c>
      <c r="B5" s="197" t="s">
        <v>286</v>
      </c>
      <c r="C5" s="201" t="s">
        <v>320</v>
      </c>
      <c r="D5" s="199" t="s">
        <v>287</v>
      </c>
    </row>
    <row r="6" spans="1:4" s="200" customFormat="1" ht="138" customHeight="1" x14ac:dyDescent="0.15">
      <c r="A6" s="196">
        <v>2</v>
      </c>
      <c r="B6" s="197" t="s">
        <v>288</v>
      </c>
      <c r="C6" s="201" t="s">
        <v>317</v>
      </c>
      <c r="D6" s="199" t="s">
        <v>287</v>
      </c>
    </row>
    <row r="7" spans="1:4" s="200" customFormat="1" ht="27" customHeight="1" x14ac:dyDescent="0.15">
      <c r="A7" s="196">
        <v>3</v>
      </c>
      <c r="B7" s="197" t="s">
        <v>289</v>
      </c>
      <c r="C7" s="198"/>
      <c r="D7" s="199" t="s">
        <v>287</v>
      </c>
    </row>
    <row r="8" spans="1:4" s="200" customFormat="1" ht="42" customHeight="1" x14ac:dyDescent="0.15">
      <c r="A8" s="196">
        <v>4</v>
      </c>
      <c r="B8" s="202" t="s">
        <v>322</v>
      </c>
      <c r="C8" s="201" t="s">
        <v>321</v>
      </c>
      <c r="D8" s="199" t="s">
        <v>287</v>
      </c>
    </row>
    <row r="9" spans="1:4" s="200" customFormat="1" ht="42" customHeight="1" x14ac:dyDescent="0.15">
      <c r="A9" s="196">
        <v>5</v>
      </c>
      <c r="B9" s="202" t="s">
        <v>323</v>
      </c>
      <c r="C9" s="201" t="s">
        <v>324</v>
      </c>
      <c r="D9" s="199" t="s">
        <v>287</v>
      </c>
    </row>
    <row r="10" spans="1:4" s="200" customFormat="1" ht="45.75" customHeight="1" x14ac:dyDescent="0.15">
      <c r="A10" s="196">
        <v>6</v>
      </c>
      <c r="B10" s="202" t="s">
        <v>290</v>
      </c>
      <c r="C10" s="201" t="s">
        <v>291</v>
      </c>
      <c r="D10" s="199" t="s">
        <v>287</v>
      </c>
    </row>
    <row r="11" spans="1:4" s="200" customFormat="1" ht="48.75" customHeight="1" x14ac:dyDescent="0.15">
      <c r="A11" s="196">
        <v>7</v>
      </c>
      <c r="B11" s="202" t="s">
        <v>292</v>
      </c>
      <c r="C11" s="198" t="s">
        <v>293</v>
      </c>
      <c r="D11" s="199" t="s">
        <v>287</v>
      </c>
    </row>
    <row r="12" spans="1:4" s="200" customFormat="1" ht="48.75" customHeight="1" x14ac:dyDescent="0.15">
      <c r="A12" s="196">
        <v>8</v>
      </c>
      <c r="B12" s="202" t="s">
        <v>294</v>
      </c>
      <c r="C12" s="201" t="s">
        <v>295</v>
      </c>
      <c r="D12" s="199" t="s">
        <v>287</v>
      </c>
    </row>
    <row r="13" spans="1:4" s="200" customFormat="1" ht="21.95" customHeight="1" x14ac:dyDescent="0.15">
      <c r="A13" s="791" t="s">
        <v>296</v>
      </c>
      <c r="B13" s="792"/>
      <c r="C13" s="792"/>
      <c r="D13" s="793"/>
    </row>
    <row r="14" spans="1:4" s="200" customFormat="1" ht="33" customHeight="1" x14ac:dyDescent="0.15">
      <c r="A14" s="196">
        <v>9</v>
      </c>
      <c r="B14" s="202" t="s">
        <v>297</v>
      </c>
      <c r="C14" s="198"/>
      <c r="D14" s="199" t="s">
        <v>287</v>
      </c>
    </row>
    <row r="15" spans="1:4" s="200" customFormat="1" ht="28.5" x14ac:dyDescent="0.15">
      <c r="A15" s="196">
        <v>10</v>
      </c>
      <c r="B15" s="202" t="s">
        <v>298</v>
      </c>
      <c r="C15" s="198"/>
      <c r="D15" s="199" t="s">
        <v>287</v>
      </c>
    </row>
    <row r="16" spans="1:4" s="200" customFormat="1" ht="30.75" customHeight="1" x14ac:dyDescent="0.15">
      <c r="A16" s="196">
        <v>11</v>
      </c>
      <c r="B16" s="197" t="s">
        <v>299</v>
      </c>
      <c r="C16" s="198" t="s">
        <v>300</v>
      </c>
      <c r="D16" s="199" t="s">
        <v>287</v>
      </c>
    </row>
    <row r="17" spans="1:4" s="200" customFormat="1" ht="19.5" customHeight="1" x14ac:dyDescent="0.15">
      <c r="A17" s="195"/>
      <c r="B17" s="203"/>
      <c r="D17" s="204"/>
    </row>
    <row r="18" spans="1:4" ht="19.5" x14ac:dyDescent="0.15"/>
    <row r="19" spans="1:4" ht="14.25" customHeight="1" x14ac:dyDescent="0.15">
      <c r="A19" s="794" t="s">
        <v>325</v>
      </c>
      <c r="B19" s="795"/>
      <c r="C19" s="795"/>
      <c r="D19" s="795"/>
    </row>
    <row r="20" spans="1:4" ht="14.25" customHeight="1" x14ac:dyDescent="0.15">
      <c r="A20" s="795"/>
      <c r="B20" s="795"/>
      <c r="C20" s="795"/>
      <c r="D20" s="795"/>
    </row>
    <row r="21" spans="1:4" ht="18.75" x14ac:dyDescent="0.15">
      <c r="A21" s="795"/>
      <c r="B21" s="795"/>
      <c r="C21" s="795"/>
      <c r="D21" s="795"/>
    </row>
    <row r="22" spans="1:4" ht="19.5" x14ac:dyDescent="0.15"/>
    <row r="23" spans="1:4" ht="19.5" x14ac:dyDescent="0.15"/>
    <row r="24" spans="1:4" ht="19.5" x14ac:dyDescent="0.15"/>
    <row r="25" spans="1:4" ht="19.5" x14ac:dyDescent="0.15"/>
    <row r="26" spans="1:4" ht="14.25" customHeight="1" x14ac:dyDescent="0.15"/>
    <row r="27" spans="1:4" ht="14.25" customHeight="1" x14ac:dyDescent="0.15"/>
    <row r="28" spans="1:4" ht="14.25" customHeight="1" x14ac:dyDescent="0.15"/>
    <row r="29" spans="1:4" ht="14.25" customHeight="1" x14ac:dyDescent="0.15"/>
  </sheetData>
  <sheetProtection algorithmName="SHA-512" hashValue="4gLkwZWlFNAuXslR+p8YAiEz8S1wduUWCniAuDyfByuDeER3KAmntssS/lumBhZ+WDDWtrTv+o8qJUNpBrn5SQ==" saltValue="UgpDO1X1XniIR6/lcrS3FA==" spinCount="100000" sheet="1" objects="1" scenarios="1"/>
  <mergeCells count="4">
    <mergeCell ref="A1:D1"/>
    <mergeCell ref="A4:D4"/>
    <mergeCell ref="A13:D13"/>
    <mergeCell ref="A19:D21"/>
  </mergeCells>
  <phoneticPr fontId="2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入力シート</vt:lpstr>
      <vt:lpstr>入会&amp;誓約書(支店)</vt:lpstr>
      <vt:lpstr>誓約書（支店）</vt:lpstr>
      <vt:lpstr>略歴書</vt:lpstr>
      <vt:lpstr>ハトマークサイト登録シート</vt:lpstr>
      <vt:lpstr>保証協会書類</vt:lpstr>
      <vt:lpstr>【保証】分担金納付書 </vt:lpstr>
      <vt:lpstr>協会必要書類</vt:lpstr>
      <vt:lpstr>'【保証】分担金納付書 '!Print_Area</vt:lpstr>
      <vt:lpstr>ハトマークサイト登録シート!Print_Area</vt:lpstr>
      <vt:lpstr>協会必要書類!Print_Area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様式第４号</dc:title>
  <dc:creator>(社)宮城県宅地建物取引業協会</dc:creator>
  <cp:lastModifiedBy>miyataku06</cp:lastModifiedBy>
  <cp:revision>2</cp:revision>
  <cp:lastPrinted>2022-07-20T00:16:06Z</cp:lastPrinted>
  <dcterms:created xsi:type="dcterms:W3CDTF">2019-06-11T05:00:00Z</dcterms:created>
  <dcterms:modified xsi:type="dcterms:W3CDTF">2023-07-28T01:12:28Z</dcterms:modified>
</cp:coreProperties>
</file>