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192.168.84.247\共通\◆協会提出書類原紙(入会、退会、変更）\ＨＰ掲載ツール\"/>
    </mc:Choice>
  </mc:AlternateContent>
  <xr:revisionPtr revIDLastSave="0" documentId="13_ncr:1_{DFA15F7F-2506-4834-BCB2-5579DB21DB7A}" xr6:coauthVersionLast="47" xr6:coauthVersionMax="47" xr10:uidLastSave="{00000000-0000-0000-0000-000000000000}"/>
  <workbookProtection workbookAlgorithmName="SHA-512" workbookHashValue="D6j0YjYo2Yw7dnW/MTi+KPH5JOnaP3eXUgRFoKgpmS6EzL0vlVs3Xl0XI/qu5dlfA4E3OIvFdeAEKuKCiqyFJA==" workbookSaltValue="mhrsxA/AoQzgEpXVDMi31g==" workbookSpinCount="100000" lockStructure="1"/>
  <bookViews>
    <workbookView xWindow="-120" yWindow="-120" windowWidth="29040" windowHeight="15720" xr2:uid="{00000000-000D-0000-FFFF-FFFF00000000}"/>
  </bookViews>
  <sheets>
    <sheet name="入力シート" sheetId="3" r:id="rId1"/>
    <sheet name="入会&amp;誓約書(支店)" sheetId="21" r:id="rId2"/>
    <sheet name="誓約書（支店）" sheetId="13" state="hidden" r:id="rId3"/>
    <sheet name="略歴書" sheetId="2" r:id="rId4"/>
    <sheet name="ハトマークサイト登録シート" sheetId="17" r:id="rId5"/>
    <sheet name="保証協会書類" sheetId="22" r:id="rId6"/>
    <sheet name="【保証】分担金納付書 " sheetId="24" state="hidden" r:id="rId7"/>
    <sheet name="協会必要書類" sheetId="23" r:id="rId8"/>
  </sheets>
  <externalReferences>
    <externalReference r:id="rId9"/>
  </externalReferences>
  <definedNames>
    <definedName name="_xlnm.Print_Area" localSheetId="6">'【保証】分担金納付書 '!$A$1:$BC$63</definedName>
    <definedName name="_xlnm.Print_Area" localSheetId="4">ハトマークサイト登録シート!$A$1:$B$34</definedName>
    <definedName name="_xlnm.Print_Area" localSheetId="7">協会必要書類!$A$1:$D$21</definedName>
    <definedName name="入力順">[1]入力シート!$C$3,[1]入力シート!$C$3,[1]入力シート!$C$4,[1]入力シート!$C$5,[1]入力シート!$G$4,[1]入力シート!$C$6,[1]入力シート!$C$7,[1]入力シート!$C$8,[1]入力シート!$G$8,[1]入力シート!$C$9,[1]入力シート!$C$10,[1]入力シート!$C$11,[1]入力シート!$G$11,[1]入力シート!$C$12,[1]入力シート!$G$12,[1]入力シート!$C$13,[1]入力シート!$E$13,[1]入力シート!$G$13,[1]入力シート!$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30" i="24" l="1"/>
  <c r="AI25" i="22"/>
  <c r="AL27" i="24"/>
  <c r="AI22" i="22"/>
  <c r="I4" i="21"/>
  <c r="B131" i="2" l="1"/>
  <c r="B85" i="2"/>
  <c r="B39" i="2"/>
  <c r="E4" i="13"/>
  <c r="AL12" i="22" l="1"/>
  <c r="AP44" i="24"/>
  <c r="AP42" i="24"/>
  <c r="N43" i="24"/>
  <c r="M42" i="24"/>
  <c r="N40" i="24"/>
  <c r="AP38" i="24"/>
  <c r="AP36" i="24"/>
  <c r="N37" i="24"/>
  <c r="M36" i="24"/>
  <c r="AP32" i="24"/>
  <c r="N33" i="24"/>
  <c r="M32" i="24"/>
  <c r="R29" i="24"/>
  <c r="R30" i="24"/>
  <c r="R27" i="24"/>
  <c r="R26" i="24"/>
  <c r="C53" i="24"/>
  <c r="AJ25" i="24"/>
  <c r="N25" i="24"/>
  <c r="AL23" i="24"/>
  <c r="Q41" i="22"/>
  <c r="Q42" i="22"/>
  <c r="AM39" i="22"/>
  <c r="AM37" i="22"/>
  <c r="N38" i="22"/>
  <c r="M37" i="22"/>
  <c r="AM33" i="22"/>
  <c r="AM31" i="22"/>
  <c r="N32" i="22"/>
  <c r="M31" i="22"/>
  <c r="M27" i="22"/>
  <c r="N28" i="22"/>
  <c r="AM27" i="22"/>
  <c r="Q25" i="22"/>
  <c r="Q24" i="22"/>
  <c r="Q21" i="22"/>
  <c r="AI20" i="22"/>
  <c r="P20" i="22"/>
  <c r="AL16" i="22"/>
  <c r="C60" i="22"/>
  <c r="AM41" i="22"/>
  <c r="N35" i="22"/>
  <c r="Q22" i="22"/>
  <c r="AN19" i="22"/>
  <c r="AI19" i="22"/>
  <c r="AQ23" i="24"/>
  <c r="B102" i="2" l="1"/>
  <c r="F7" i="21"/>
  <c r="F6" i="21"/>
  <c r="B11" i="21"/>
  <c r="F11" i="21"/>
  <c r="B6" i="2"/>
  <c r="D86" i="2" l="1"/>
  <c r="B2" i="17"/>
  <c r="G30" i="21" l="1"/>
  <c r="G15" i="21"/>
  <c r="C8" i="13" l="1"/>
  <c r="H16" i="21"/>
  <c r="B16" i="21"/>
  <c r="I30" i="21"/>
  <c r="D30" i="21"/>
  <c r="B30" i="21"/>
  <c r="I28" i="21"/>
  <c r="B28" i="21"/>
  <c r="I27" i="21"/>
  <c r="B27" i="21"/>
  <c r="I25" i="21"/>
  <c r="B25" i="21"/>
  <c r="I24" i="21"/>
  <c r="B24" i="21"/>
  <c r="I23" i="21"/>
  <c r="B23" i="21"/>
  <c r="I22" i="21"/>
  <c r="B22" i="21"/>
  <c r="B21" i="21"/>
  <c r="B20" i="21"/>
  <c r="H19" i="21"/>
  <c r="C19" i="21"/>
  <c r="B18" i="21"/>
  <c r="B17" i="21"/>
  <c r="B15" i="21"/>
  <c r="B13" i="21"/>
  <c r="E12" i="21"/>
  <c r="B12" i="21"/>
  <c r="D8" i="13" l="1"/>
  <c r="C12" i="13"/>
  <c r="C11" i="13"/>
  <c r="C10" i="13"/>
  <c r="C9" i="13"/>
  <c r="D101" i="2"/>
  <c r="D55" i="2"/>
  <c r="D9" i="2"/>
  <c r="D132" i="2"/>
  <c r="F101" i="2"/>
  <c r="B101" i="2"/>
  <c r="B100" i="2"/>
  <c r="B98" i="2"/>
  <c r="B97" i="2"/>
  <c r="F55" i="2"/>
  <c r="B55" i="2"/>
  <c r="B54" i="2"/>
  <c r="B52" i="2"/>
  <c r="B51" i="2"/>
  <c r="D40" i="2"/>
  <c r="F9" i="2"/>
  <c r="B9" i="2"/>
  <c r="B8" i="2"/>
  <c r="B5" i="2"/>
  <c r="B5" i="17" l="1"/>
  <c r="B4" i="17"/>
  <c r="B3" i="17"/>
</calcChain>
</file>

<file path=xl/sharedStrings.xml><?xml version="1.0" encoding="utf-8"?>
<sst xmlns="http://schemas.openxmlformats.org/spreadsheetml/2006/main" count="626" uniqueCount="340">
  <si>
    <r>
      <t>住</t>
    </r>
    <r>
      <rPr>
        <sz val="12"/>
        <rFont val="Century"/>
        <family val="1"/>
      </rPr>
      <t xml:space="preserve">  </t>
    </r>
    <r>
      <rPr>
        <sz val="12"/>
        <rFont val="ＭＳ 明朝"/>
        <family val="1"/>
        <charset val="128"/>
      </rPr>
      <t>　所</t>
    </r>
  </si>
  <si>
    <t>フリガナ</t>
  </si>
  <si>
    <t>性別</t>
  </si>
  <si>
    <r>
      <t>氏</t>
    </r>
    <r>
      <rPr>
        <sz val="12"/>
        <rFont val="Century"/>
        <family val="1"/>
      </rPr>
      <t xml:space="preserve">    </t>
    </r>
    <r>
      <rPr>
        <sz val="12"/>
        <rFont val="ＭＳ 明朝"/>
        <family val="1"/>
        <charset val="128"/>
      </rPr>
      <t>名</t>
    </r>
  </si>
  <si>
    <r>
      <t>従</t>
    </r>
    <r>
      <rPr>
        <sz val="12"/>
        <rFont val="Century"/>
        <family val="1"/>
      </rPr>
      <t xml:space="preserve">  </t>
    </r>
    <r>
      <rPr>
        <sz val="12"/>
        <rFont val="ＭＳ 明朝"/>
        <family val="1"/>
        <charset val="128"/>
      </rPr>
      <t>事</t>
    </r>
    <r>
      <rPr>
        <sz val="12"/>
        <rFont val="Century"/>
        <family val="1"/>
      </rPr>
      <t xml:space="preserve">  </t>
    </r>
    <r>
      <rPr>
        <sz val="12"/>
        <rFont val="ＭＳ 明朝"/>
        <family val="1"/>
        <charset val="128"/>
      </rPr>
      <t>し</t>
    </r>
    <r>
      <rPr>
        <sz val="12"/>
        <rFont val="Century"/>
        <family val="1"/>
      </rPr>
      <t xml:space="preserve">  </t>
    </r>
    <r>
      <rPr>
        <sz val="12"/>
        <rFont val="ＭＳ 明朝"/>
        <family val="1"/>
        <charset val="128"/>
      </rPr>
      <t>た</t>
    </r>
    <r>
      <rPr>
        <sz val="12"/>
        <rFont val="Century"/>
        <family val="1"/>
      </rPr>
      <t xml:space="preserve">  </t>
    </r>
    <r>
      <rPr>
        <sz val="12"/>
        <rFont val="ＭＳ 明朝"/>
        <family val="1"/>
        <charset val="128"/>
      </rPr>
      <t>職</t>
    </r>
    <r>
      <rPr>
        <sz val="12"/>
        <rFont val="Century"/>
        <family val="1"/>
      </rPr>
      <t xml:space="preserve">  </t>
    </r>
    <r>
      <rPr>
        <sz val="12"/>
        <rFont val="ＭＳ 明朝"/>
        <family val="1"/>
        <charset val="128"/>
      </rPr>
      <t>務</t>
    </r>
    <r>
      <rPr>
        <sz val="12"/>
        <rFont val="Century"/>
        <family val="1"/>
      </rPr>
      <t xml:space="preserve">  </t>
    </r>
    <r>
      <rPr>
        <sz val="12"/>
        <rFont val="ＭＳ 明朝"/>
        <family val="1"/>
        <charset val="128"/>
      </rPr>
      <t>内</t>
    </r>
    <r>
      <rPr>
        <sz val="12"/>
        <rFont val="Century"/>
        <family val="1"/>
      </rPr>
      <t xml:space="preserve">  </t>
    </r>
    <r>
      <rPr>
        <sz val="12"/>
        <rFont val="ＭＳ 明朝"/>
        <family val="1"/>
        <charset val="128"/>
      </rPr>
      <t>容</t>
    </r>
  </si>
  <si>
    <t>上記のとおり相違ありません。</t>
  </si>
  <si>
    <t>－個人情報について－</t>
  </si>
  <si>
    <t>１．この略歴書でご提供いただいた個人情報は、当協会の個人情報保護方針に基づき安全かつ厳重に管理いたします。</t>
  </si>
  <si>
    <t>氏　名</t>
    <rPh sb="0" eb="1">
      <t>シ</t>
    </rPh>
    <rPh sb="2" eb="3">
      <t>ナ</t>
    </rPh>
    <phoneticPr fontId="29"/>
  </si>
  <si>
    <t>生年月日　</t>
    <phoneticPr fontId="29"/>
  </si>
  <si>
    <t>□代表者　□政令で定める使用人　□専任取引士</t>
    <phoneticPr fontId="29"/>
  </si>
  <si>
    <r>
      <t xml:space="preserve">宅地建物
取引士
登録番号
</t>
    </r>
    <r>
      <rPr>
        <b/>
        <sz val="9"/>
        <rFont val="ＭＳ 明朝"/>
        <family val="1"/>
        <charset val="128"/>
      </rPr>
      <t>※取引士のみ</t>
    </r>
    <rPh sb="0" eb="2">
      <t>タクチ</t>
    </rPh>
    <rPh sb="2" eb="4">
      <t>タテモノ</t>
    </rPh>
    <rPh sb="5" eb="7">
      <t>トリヒキ</t>
    </rPh>
    <rPh sb="7" eb="8">
      <t>シ</t>
    </rPh>
    <rPh sb="9" eb="11">
      <t>トウロク</t>
    </rPh>
    <rPh sb="11" eb="13">
      <t>バンゴウ</t>
    </rPh>
    <rPh sb="15" eb="17">
      <t>トリヒキ</t>
    </rPh>
    <rPh sb="17" eb="18">
      <t>シ</t>
    </rPh>
    <phoneticPr fontId="29"/>
  </si>
  <si>
    <t>２．この略歴書に記載された個人情報は、当協会が必要と認めた会員情報として入会審査等その情報の管理の為に使用
　　します。</t>
    <phoneticPr fontId="29"/>
  </si>
  <si>
    <t>３．この略歴書に記載された個人情報は、貴方様のご同意なく当協会の理事会・各委員会及び業務委託先等の関係機関
　　以外の第三者に開示・提供・預託することはありません。</t>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</si>
  <si>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</si>
  <si>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至</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</si>
  <si>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</si>
  <si>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至</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</si>
  <si>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</si>
  <si>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</si>
  <si>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期</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間</t>
    </r>
    <phoneticPr fontId="29"/>
  </si>
  <si>
    <r>
      <t>職</t>
    </r>
    <r>
      <rPr>
        <sz val="12"/>
        <rFont val="Century"/>
        <family val="1"/>
      </rPr>
      <t xml:space="preserve">   </t>
    </r>
    <r>
      <rPr>
        <sz val="12"/>
        <rFont val="ＭＳ 明朝"/>
        <family val="1"/>
        <charset val="128"/>
      </rPr>
      <t>歴　※業種を問わず漏れなく記入してください</t>
    </r>
    <phoneticPr fontId="29"/>
  </si>
  <si>
    <t>商号又は名称</t>
  </si>
  <si>
    <t>男</t>
  </si>
  <si>
    <t>商号又は名称</t>
    <rPh sb="0" eb="2">
      <t>ショウゴウ</t>
    </rPh>
    <rPh sb="2" eb="3">
      <t>マタ</t>
    </rPh>
    <rPh sb="4" eb="6">
      <t>メイショウ</t>
    </rPh>
    <phoneticPr fontId="29"/>
  </si>
  <si>
    <t>フリガナ</t>
    <phoneticPr fontId="29"/>
  </si>
  <si>
    <r>
      <t xml:space="preserve">電話番号
</t>
    </r>
    <r>
      <rPr>
        <sz val="8"/>
        <color theme="1"/>
        <rFont val="ＭＳ Ｐゴシック"/>
        <family val="3"/>
        <charset val="128"/>
      </rPr>
      <t>※ハイフンを入れて入力</t>
    </r>
    <rPh sb="0" eb="2">
      <t>デンワ</t>
    </rPh>
    <rPh sb="2" eb="4">
      <t>バンゴウ</t>
    </rPh>
    <rPh sb="11" eb="12">
      <t>イ</t>
    </rPh>
    <rPh sb="14" eb="16">
      <t>ニュウリョク</t>
    </rPh>
    <phoneticPr fontId="29"/>
  </si>
  <si>
    <t>メールアドレス</t>
    <phoneticPr fontId="29"/>
  </si>
  <si>
    <t>ホームページＵＲＬ</t>
    <phoneticPr fontId="29"/>
  </si>
  <si>
    <r>
      <t xml:space="preserve">免許の状況
</t>
    </r>
    <r>
      <rPr>
        <sz val="8"/>
        <color theme="1"/>
        <rFont val="ＭＳ Ｐゴシック"/>
        <family val="3"/>
        <charset val="128"/>
      </rPr>
      <t>※選択してください</t>
    </r>
    <rPh sb="0" eb="2">
      <t>メンキョ</t>
    </rPh>
    <rPh sb="3" eb="5">
      <t>ジョウキョウ</t>
    </rPh>
    <rPh sb="7" eb="9">
      <t>センタク</t>
    </rPh>
    <phoneticPr fontId="29"/>
  </si>
  <si>
    <t>（申請中の場合）
申請日</t>
    <rPh sb="1" eb="4">
      <t>シンセイチュウ</t>
    </rPh>
    <rPh sb="5" eb="7">
      <t>バアイ</t>
    </rPh>
    <rPh sb="9" eb="11">
      <t>シンセイ</t>
    </rPh>
    <rPh sb="11" eb="12">
      <t>ビ</t>
    </rPh>
    <phoneticPr fontId="29"/>
  </si>
  <si>
    <t>免許権者</t>
    <rPh sb="0" eb="2">
      <t>メンキョ</t>
    </rPh>
    <phoneticPr fontId="29"/>
  </si>
  <si>
    <t>※免許期間は免許証に記載のあるとおりにご入力ください。</t>
    <rPh sb="1" eb="3">
      <t>メンキョ</t>
    </rPh>
    <rPh sb="3" eb="5">
      <t>キカン</t>
    </rPh>
    <rPh sb="6" eb="9">
      <t>メンキョショウ</t>
    </rPh>
    <rPh sb="10" eb="12">
      <t>キサイ</t>
    </rPh>
    <rPh sb="20" eb="22">
      <t>ニュウリョク</t>
    </rPh>
    <phoneticPr fontId="29"/>
  </si>
  <si>
    <t>代表者</t>
    <rPh sb="0" eb="3">
      <t>ダイヒョウシャ</t>
    </rPh>
    <phoneticPr fontId="29"/>
  </si>
  <si>
    <t>専任の取引士</t>
    <rPh sb="0" eb="2">
      <t>センニン</t>
    </rPh>
    <rPh sb="3" eb="5">
      <t>トリヒキ</t>
    </rPh>
    <rPh sb="5" eb="6">
      <t>シ</t>
    </rPh>
    <phoneticPr fontId="29"/>
  </si>
  <si>
    <t>宅地建物取引士
登録年月日</t>
    <rPh sb="0" eb="7">
      <t>タクチタテモノトリヒキシ</t>
    </rPh>
    <rPh sb="8" eb="10">
      <t>トウロク</t>
    </rPh>
    <rPh sb="10" eb="13">
      <t>ネンガッピ</t>
    </rPh>
    <phoneticPr fontId="29"/>
  </si>
  <si>
    <r>
      <t>性別　</t>
    </r>
    <r>
      <rPr>
        <sz val="8"/>
        <color theme="1"/>
        <rFont val="ＭＳ Ｐゴシック"/>
        <family val="3"/>
        <charset val="128"/>
      </rPr>
      <t>※選択</t>
    </r>
    <rPh sb="0" eb="2">
      <t>セイベツ</t>
    </rPh>
    <rPh sb="4" eb="6">
      <t>センタク</t>
    </rPh>
    <phoneticPr fontId="29"/>
  </si>
  <si>
    <r>
      <t xml:space="preserve">設立年月日
</t>
    </r>
    <r>
      <rPr>
        <sz val="9"/>
        <color theme="1"/>
        <rFont val="ＭＳ Ｐゴシック"/>
        <family val="3"/>
        <charset val="128"/>
      </rPr>
      <t>※和暦</t>
    </r>
    <rPh sb="0" eb="2">
      <t>セツリツ</t>
    </rPh>
    <rPh sb="2" eb="5">
      <t>ネンガッピ</t>
    </rPh>
    <rPh sb="7" eb="9">
      <t>ワレキ</t>
    </rPh>
    <phoneticPr fontId="29"/>
  </si>
  <si>
    <r>
      <t xml:space="preserve">免許期間（至）
</t>
    </r>
    <r>
      <rPr>
        <sz val="9"/>
        <color theme="1"/>
        <rFont val="ＭＳ Ｐゴシック"/>
        <family val="3"/>
        <charset val="128"/>
      </rPr>
      <t>※和暦</t>
    </r>
    <rPh sb="0" eb="2">
      <t>メンキョ</t>
    </rPh>
    <rPh sb="2" eb="4">
      <t>キカン</t>
    </rPh>
    <rPh sb="5" eb="6">
      <t>イタル</t>
    </rPh>
    <rPh sb="9" eb="11">
      <t>ワレキ</t>
    </rPh>
    <phoneticPr fontId="29"/>
  </si>
  <si>
    <r>
      <t xml:space="preserve">免許期間（自）
</t>
    </r>
    <r>
      <rPr>
        <sz val="9"/>
        <color theme="1"/>
        <rFont val="ＭＳ Ｐゴシック"/>
        <family val="3"/>
        <charset val="128"/>
      </rPr>
      <t>※和暦</t>
    </r>
    <rPh sb="0" eb="2">
      <t>メンキョ</t>
    </rPh>
    <rPh sb="2" eb="4">
      <t>キカン</t>
    </rPh>
    <rPh sb="5" eb="6">
      <t>ジ</t>
    </rPh>
    <rPh sb="9" eb="11">
      <t>ワレキ</t>
    </rPh>
    <phoneticPr fontId="29"/>
  </si>
  <si>
    <r>
      <t xml:space="preserve">生年月日
</t>
    </r>
    <r>
      <rPr>
        <sz val="9"/>
        <color theme="1"/>
        <rFont val="ＭＳ Ｐゴシック"/>
        <family val="3"/>
        <charset val="128"/>
      </rPr>
      <t>※和暦</t>
    </r>
    <rPh sb="0" eb="1">
      <t>セイ</t>
    </rPh>
    <rPh sb="1" eb="4">
      <t>ネンガッピ</t>
    </rPh>
    <rPh sb="6" eb="8">
      <t>ワレキ</t>
    </rPh>
    <phoneticPr fontId="29"/>
  </si>
  <si>
    <t>事務所情報</t>
    <rPh sb="0" eb="2">
      <t>ジム</t>
    </rPh>
    <rPh sb="2" eb="3">
      <t>ショ</t>
    </rPh>
    <rPh sb="3" eb="5">
      <t>ジョウホウ</t>
    </rPh>
    <phoneticPr fontId="29"/>
  </si>
  <si>
    <t>免許情報</t>
    <rPh sb="0" eb="2">
      <t>メンキョ</t>
    </rPh>
    <rPh sb="2" eb="4">
      <t>ジョウホウ</t>
    </rPh>
    <phoneticPr fontId="29"/>
  </si>
  <si>
    <t>政令使用人</t>
    <rPh sb="0" eb="2">
      <t>セイレイ</t>
    </rPh>
    <rPh sb="2" eb="4">
      <t>シヨウ</t>
    </rPh>
    <rPh sb="4" eb="5">
      <t>ニン</t>
    </rPh>
    <phoneticPr fontId="29"/>
  </si>
  <si>
    <t>氏名</t>
    <rPh sb="0" eb="2">
      <t>シメイ</t>
    </rPh>
    <phoneticPr fontId="29"/>
  </si>
  <si>
    <t>住所</t>
    <rPh sb="0" eb="2">
      <t>ジュウショ</t>
    </rPh>
    <phoneticPr fontId="29"/>
  </si>
  <si>
    <t>役職</t>
    <rPh sb="0" eb="2">
      <t>ヤクショク</t>
    </rPh>
    <phoneticPr fontId="29"/>
  </si>
  <si>
    <t>最寄り駅</t>
    <rPh sb="0" eb="2">
      <t>モヨ</t>
    </rPh>
    <rPh sb="3" eb="4">
      <t>エキ</t>
    </rPh>
    <phoneticPr fontId="29"/>
  </si>
  <si>
    <t>営業時間</t>
    <rPh sb="0" eb="2">
      <t>エイギョウ</t>
    </rPh>
    <rPh sb="2" eb="4">
      <t>ジカン</t>
    </rPh>
    <phoneticPr fontId="29"/>
  </si>
  <si>
    <t>定休日</t>
    <rPh sb="0" eb="3">
      <t>テイキュウビ</t>
    </rPh>
    <phoneticPr fontId="29"/>
  </si>
  <si>
    <t>最寄駅沿線名</t>
    <phoneticPr fontId="29"/>
  </si>
  <si>
    <t>最寄駅から</t>
    <rPh sb="0" eb="3">
      <t>モヨリエキ</t>
    </rPh>
    <phoneticPr fontId="29"/>
  </si>
  <si>
    <t>得意エリア</t>
    <rPh sb="0" eb="2">
      <t>トクイ</t>
    </rPh>
    <phoneticPr fontId="29"/>
  </si>
  <si>
    <r>
      <t xml:space="preserve">記入日
</t>
    </r>
    <r>
      <rPr>
        <sz val="9"/>
        <color theme="1"/>
        <rFont val="ＭＳ Ｐゴシック"/>
        <family val="3"/>
        <charset val="128"/>
      </rPr>
      <t>※和暦</t>
    </r>
    <rPh sb="0" eb="2">
      <t>キニュウ</t>
    </rPh>
    <rPh sb="2" eb="3">
      <t>ビ</t>
    </rPh>
    <rPh sb="5" eb="7">
      <t>ワレキ</t>
    </rPh>
    <phoneticPr fontId="29"/>
  </si>
  <si>
    <t>　担当者名</t>
    <rPh sb="1" eb="4">
      <t>タントウシャ</t>
    </rPh>
    <rPh sb="4" eb="5">
      <t>メイ</t>
    </rPh>
    <phoneticPr fontId="29"/>
  </si>
  <si>
    <r>
      <t>誓</t>
    </r>
    <r>
      <rPr>
        <b/>
        <sz val="18"/>
        <color theme="1"/>
        <rFont val="Century"/>
        <family val="1"/>
      </rPr>
      <t xml:space="preserve">  </t>
    </r>
    <r>
      <rPr>
        <b/>
        <sz val="18"/>
        <color theme="1"/>
        <rFont val="ＭＳ 明朝"/>
        <family val="1"/>
        <charset val="128"/>
      </rPr>
      <t>　　約</t>
    </r>
    <r>
      <rPr>
        <b/>
        <sz val="18"/>
        <color theme="1"/>
        <rFont val="Century"/>
        <family val="1"/>
      </rPr>
      <t xml:space="preserve"> </t>
    </r>
    <r>
      <rPr>
        <b/>
        <sz val="18"/>
        <color theme="1"/>
        <rFont val="ＭＳ 明朝"/>
        <family val="1"/>
        <charset val="128"/>
      </rPr>
      <t>　　</t>
    </r>
    <r>
      <rPr>
        <b/>
        <sz val="18"/>
        <color theme="1"/>
        <rFont val="Century"/>
        <family val="1"/>
      </rPr>
      <t xml:space="preserve"> </t>
    </r>
    <r>
      <rPr>
        <b/>
        <sz val="18"/>
        <color theme="1"/>
        <rFont val="ＭＳ 明朝"/>
        <family val="1"/>
        <charset val="128"/>
      </rPr>
      <t>書</t>
    </r>
  </si>
  <si>
    <t>（公社）宮城県宅地建物取引業協会会長　殿</t>
  </si>
  <si>
    <t>免　許　番　号</t>
    <phoneticPr fontId="29"/>
  </si>
  <si>
    <t>事 務 所 所 在 地</t>
    <phoneticPr fontId="29"/>
  </si>
  <si>
    <t>商 号 又 は 名 称</t>
    <phoneticPr fontId="29"/>
  </si>
  <si>
    <t xml:space="preserve">    私は、貴協会の会員として、宅地建物取引業法及び関連法規及び貴協会の定款やその他</t>
    <phoneticPr fontId="29"/>
  </si>
  <si>
    <t>の諸規定を遵守いたします。また、下記の協会事業に積極的に参加し、かつ、業務を履行</t>
    <phoneticPr fontId="29"/>
  </si>
  <si>
    <t>することにより会員としての誇りをもって、貴協会の名誉と信頼のために最大限努力する</t>
    <phoneticPr fontId="29"/>
  </si>
  <si>
    <t xml:space="preserve"> ことを誓約いたします。</t>
    <phoneticPr fontId="29"/>
  </si>
  <si>
    <t>記</t>
    <phoneticPr fontId="29"/>
  </si>
  <si>
    <t>１．       本部・支部開催の研修会や各種講習会への参加</t>
    <phoneticPr fontId="29"/>
  </si>
  <si>
    <t>２．       東日本不動産流通機構（レインズ）への物件登録</t>
    <phoneticPr fontId="29"/>
  </si>
  <si>
    <t>３．       全宅連通信教育の受講</t>
    <phoneticPr fontId="29"/>
  </si>
  <si>
    <t>４．       不動産の表示規約の遵守</t>
    <phoneticPr fontId="29"/>
  </si>
  <si>
    <t>５．       その他</t>
    <phoneticPr fontId="29"/>
  </si>
  <si>
    <t>以上</t>
    <rPh sb="0" eb="2">
      <t>イジョウ</t>
    </rPh>
    <phoneticPr fontId="29"/>
  </si>
  <si>
    <t>支 店 名</t>
    <rPh sb="0" eb="1">
      <t>シ</t>
    </rPh>
    <rPh sb="2" eb="3">
      <t>ミセ</t>
    </rPh>
    <rPh sb="4" eb="5">
      <t>ナ</t>
    </rPh>
    <phoneticPr fontId="29"/>
  </si>
  <si>
    <t>政令で定める使用人</t>
    <phoneticPr fontId="29"/>
  </si>
  <si>
    <t>免許番号</t>
    <rPh sb="0" eb="2">
      <t>メンキョ</t>
    </rPh>
    <rPh sb="2" eb="4">
      <t>バンゴウ</t>
    </rPh>
    <phoneticPr fontId="29"/>
  </si>
  <si>
    <r>
      <rPr>
        <sz val="9"/>
        <color theme="1"/>
        <rFont val="ＭＳ Ｐゴシック"/>
        <family val="3"/>
        <charset val="128"/>
      </rPr>
      <t>更新回数</t>
    </r>
    <r>
      <rPr>
        <sz val="11"/>
        <color theme="1"/>
        <rFont val="ＭＳ Ｐゴシック"/>
        <family val="2"/>
        <charset val="128"/>
      </rPr>
      <t xml:space="preserve">
</t>
    </r>
    <r>
      <rPr>
        <sz val="8"/>
        <color theme="1"/>
        <rFont val="ＭＳ Ｐゴシック"/>
        <family val="3"/>
        <charset val="128"/>
      </rPr>
      <t>※カッコ内に数字のみ記入</t>
    </r>
    <rPh sb="0" eb="2">
      <t>コウシン</t>
    </rPh>
    <rPh sb="2" eb="4">
      <t>カイスウ</t>
    </rPh>
    <rPh sb="9" eb="10">
      <t>ナイ</t>
    </rPh>
    <rPh sb="11" eb="13">
      <t>スウジ</t>
    </rPh>
    <rPh sb="15" eb="17">
      <t>キニュウ</t>
    </rPh>
    <phoneticPr fontId="29"/>
  </si>
  <si>
    <r>
      <t>入</t>
    </r>
    <r>
      <rPr>
        <b/>
        <sz val="18"/>
        <color theme="1"/>
        <rFont val="Century"/>
        <family val="1"/>
      </rPr>
      <t xml:space="preserve">   </t>
    </r>
    <r>
      <rPr>
        <b/>
        <sz val="18"/>
        <color theme="1"/>
        <rFont val="ＭＳ 明朝"/>
        <family val="1"/>
        <charset val="128"/>
      </rPr>
      <t>会</t>
    </r>
    <r>
      <rPr>
        <b/>
        <sz val="18"/>
        <color theme="1"/>
        <rFont val="Century"/>
        <family val="1"/>
      </rPr>
      <t xml:space="preserve">   </t>
    </r>
    <r>
      <rPr>
        <b/>
        <sz val="18"/>
        <color theme="1"/>
        <rFont val="ＭＳ 明朝"/>
        <family val="1"/>
        <charset val="128"/>
      </rPr>
      <t>申</t>
    </r>
    <r>
      <rPr>
        <b/>
        <sz val="18"/>
        <color theme="1"/>
        <rFont val="Century"/>
        <family val="1"/>
      </rPr>
      <t xml:space="preserve">   </t>
    </r>
    <r>
      <rPr>
        <b/>
        <sz val="18"/>
        <color theme="1"/>
        <rFont val="ＭＳ 明朝"/>
        <family val="1"/>
        <charset val="128"/>
      </rPr>
      <t>込</t>
    </r>
    <r>
      <rPr>
        <b/>
        <sz val="18"/>
        <color theme="1"/>
        <rFont val="Century"/>
        <family val="1"/>
      </rPr>
      <t xml:space="preserve">   </t>
    </r>
    <r>
      <rPr>
        <b/>
        <sz val="18"/>
        <color theme="1"/>
        <rFont val="ＭＳ 明朝"/>
        <family val="1"/>
        <charset val="128"/>
      </rPr>
      <t>書</t>
    </r>
    <phoneticPr fontId="29"/>
  </si>
  <si>
    <r>
      <t>（公社）宮城県宅地建物取引業協会会長</t>
    </r>
    <r>
      <rPr>
        <sz val="12"/>
        <color theme="1"/>
        <rFont val="Century"/>
        <family val="1"/>
      </rPr>
      <t xml:space="preserve"> </t>
    </r>
    <r>
      <rPr>
        <sz val="12"/>
        <color theme="1"/>
        <rFont val="ＭＳ 明朝"/>
        <family val="1"/>
        <charset val="128"/>
      </rPr>
      <t>殿</t>
    </r>
  </si>
  <si>
    <t>支店名</t>
    <rPh sb="0" eb="3">
      <t>シテンメイ</t>
    </rPh>
    <phoneticPr fontId="29"/>
  </si>
  <si>
    <t>私は、この度貴協会の趣旨に賛同し、定款その他の諸規定を承認のうえ、入会申込みをいたします。</t>
  </si>
  <si>
    <t>免許証番号</t>
  </si>
  <si>
    <t>免許年月日</t>
  </si>
  <si>
    <t>現在免許申請中</t>
    <phoneticPr fontId="29"/>
  </si>
  <si>
    <t>会員種別・所属支部</t>
  </si>
  <si>
    <t>　　　　　　　　　　　　　　　　　　支部</t>
    <rPh sb="18" eb="20">
      <t>シブ</t>
    </rPh>
    <phoneticPr fontId="29"/>
  </si>
  <si>
    <t>ＴＥＬ・ＦＡＸ</t>
  </si>
  <si>
    <t>メールアドレス</t>
  </si>
  <si>
    <t>ＨＰアドレス</t>
  </si>
  <si>
    <t>性   別</t>
  </si>
  <si>
    <t>代表者</t>
  </si>
  <si>
    <t>生年月日</t>
  </si>
  <si>
    <t>政令で定める使用人
※支店の場合のみ</t>
    <rPh sb="11" eb="13">
      <t>シテン</t>
    </rPh>
    <rPh sb="14" eb="16">
      <t>バアイ</t>
    </rPh>
    <phoneticPr fontId="29"/>
  </si>
  <si>
    <t>事務所の最寄り
沿線名</t>
    <rPh sb="8" eb="10">
      <t>エンセン</t>
    </rPh>
    <rPh sb="10" eb="11">
      <t>メイ</t>
    </rPh>
    <phoneticPr fontId="29"/>
  </si>
  <si>
    <t>東日本不動産流通機構への入会並びにハトマークサイトへの会社情報登録について</t>
  </si>
  <si>
    <t>宅建業法34条の2の定めにより専任媒介契約及び専属専任媒介契約を行った際には流通機構への物件登録が義務付けられておりますので当協会の入会申込と同時にこの申込書をもって流通機構への利用申込とさせていただきます。基本料金等はかかりませんが、検索等の件数によって課金されます。課金された場合、CoDenペイメントのご利用により、NTTコミュニケーションズ（株）が発行する請求書または口座振替でお支払いをいただくことになります。</t>
  </si>
  <si>
    <t>なお、上記データーと免許申請書に添付してある会社外観につきましても、物件登録サイト「ハトマークサイト」への会社情報の登録に利用させていただきますので入会後ご確認ください。</t>
  </si>
  <si>
    <t>※CoDenペイメントとは、東日本不動産流通機構が提供する「東日本レインズIP型」の利用料金について、東日本不動産流通機構に代わり、NTTコミュニケーションズ（株）が請求・回収を行うサービスです。</t>
  </si>
  <si>
    <t>１．入会申込書でご提供いただいた個人情報は、当協会の個人情報保護方針に基づき、安全かつ厳重に管理いたします。</t>
  </si>
  <si>
    <t>２．この申込書に記載された個人情報は、当協会が必要と認めた会員情報として入会審査等その情報の管理の為に使用します。ただし、
　当協会からの定期配布物ならびに研修会や講演会等のご案内のために使用することがあります。</t>
    <phoneticPr fontId="29"/>
  </si>
  <si>
    <t>３．この申込書に記載された個人情報は、貴方様のご同意なく当協会の理事会・各委員会、及び業務委託先等の関係機関以外の第三者に
　開示・提供・預託することはありません。</t>
    <phoneticPr fontId="29"/>
  </si>
  <si>
    <r>
      <t xml:space="preserve">事務所所在地
</t>
    </r>
    <r>
      <rPr>
        <sz val="9"/>
        <color theme="1"/>
        <rFont val="ＭＳ Ｐゴシック"/>
        <family val="3"/>
        <charset val="128"/>
      </rPr>
      <t>※建物名も入力</t>
    </r>
    <rPh sb="0" eb="2">
      <t>ジム</t>
    </rPh>
    <rPh sb="2" eb="3">
      <t>ショ</t>
    </rPh>
    <rPh sb="3" eb="6">
      <t>ショザイチ</t>
    </rPh>
    <rPh sb="8" eb="10">
      <t>タテモノ</t>
    </rPh>
    <rPh sb="10" eb="11">
      <t>メイ</t>
    </rPh>
    <rPh sb="12" eb="14">
      <t>ニュウリョク</t>
    </rPh>
    <phoneticPr fontId="29"/>
  </si>
  <si>
    <t>ハトマークサイト　基本情報登録内容記入シート</t>
  </si>
  <si>
    <t>会社名</t>
  </si>
  <si>
    <t>定休日</t>
  </si>
  <si>
    <t>営業時間</t>
  </si>
  <si>
    <t>得意エリア</t>
  </si>
  <si>
    <r>
      <t>以下、取扱物件等について、当てはまるものに</t>
    </r>
    <r>
      <rPr>
        <sz val="14"/>
        <color theme="1"/>
        <rFont val="ＭＳ Ｐゴシック"/>
        <family val="3"/>
        <charset val="128"/>
      </rPr>
      <t>✓</t>
    </r>
    <r>
      <rPr>
        <sz val="14"/>
        <color theme="1"/>
        <rFont val="HG丸ｺﾞｼｯｸM-PRO"/>
        <family val="3"/>
        <charset val="128"/>
      </rPr>
      <t>を記入してください。</t>
    </r>
    <phoneticPr fontId="29"/>
  </si>
  <si>
    <t>＜売買物件関係＞</t>
  </si>
  <si>
    <t>□ 新築マンション　　　　　□ 新築一戸建　　　　□ 中古マンション　　　□ 中古一戸建</t>
    <phoneticPr fontId="29"/>
  </si>
  <si>
    <t>□ 公団・公社　　　　　　　□ 土地　　　　　　　□ 工場・倉庫　　　　　□ 事務所・店舗</t>
    <phoneticPr fontId="29"/>
  </si>
  <si>
    <t>□ 投資用・その他　　　　　□ リゾート物件</t>
    <phoneticPr fontId="29"/>
  </si>
  <si>
    <t>＜賃貸物件関係＞</t>
  </si>
  <si>
    <t>□ アパート・マンション　　□ 戸建ほか　　　　　□ マンスリー　　　　　□ 事務所・店舗</t>
    <phoneticPr fontId="29"/>
  </si>
  <si>
    <t>□ 駐車場　　　　　　　　　□ リロケーション　　□ 工場・倉庫</t>
    <phoneticPr fontId="29"/>
  </si>
  <si>
    <t>　　　　　　　　　</t>
    <phoneticPr fontId="29"/>
  </si>
  <si>
    <t>＜特徴＞</t>
  </si>
  <si>
    <t>□ 保証人制度のある会社  　　□ 入居ローン制度のある会社　　　□ 法人契約に強い会社</t>
    <phoneticPr fontId="29"/>
  </si>
  <si>
    <t>□ 女性スタッフがいる会社　  □ 夜７時以降も営業　　　　　　　□ 駅前(徒歩3分以内)</t>
    <phoneticPr fontId="29"/>
  </si>
  <si>
    <t>□ 外国語対応　　　　　　　  □ E-MAIL対応　　　　　　　　 　□ 競売物件取得代行</t>
    <phoneticPr fontId="29"/>
  </si>
  <si>
    <t>□ 不動産物件証券化     　      □ 買取保証制度採用　　　　　　　□ 提携ローン</t>
    <phoneticPr fontId="29"/>
  </si>
  <si>
    <t>□ つなぎ融資               　　  □ 土地買取　　　　　　　　　　　□ 中古マンション買取　　　　　　　　　</t>
    <phoneticPr fontId="29"/>
  </si>
  <si>
    <t>□ 中古戸建買取　　　　　　  □ 管理･運営代行･家賃保証･サブリース　　□ 24時間管理</t>
    <phoneticPr fontId="29"/>
  </si>
  <si>
    <t>□ 建築・設計一般　　　　　  □リフォーム　　　　　　　　　　 □ 注文住宅の建築　　　　</t>
    <phoneticPr fontId="29"/>
  </si>
  <si>
    <t>□ 輸入住宅の建築　　　　　  □住宅性能保証制度　　　　　　　 □ 引越し業者紹介</t>
    <phoneticPr fontId="29"/>
  </si>
  <si>
    <t>□年中無休　　　　　　　　　□公認不動産コンサルティングマスター　　□ 一級建築士</t>
    <phoneticPr fontId="29"/>
  </si>
  <si>
    <t>まで、メールに写真データを添付して必ずお送りください。</t>
  </si>
  <si>
    <r>
      <t>なお、写真は２枚登録いたしますので、１枚ずつお送りください。また、</t>
    </r>
    <r>
      <rPr>
        <sz val="11"/>
        <color theme="1"/>
        <rFont val="HG丸ｺﾞｼｯｸM-PRO"/>
        <family val="3"/>
        <charset val="128"/>
      </rPr>
      <t>それぞれの写真に説明文をいれますので、簡単な説明文をメール本文に記載してください。</t>
    </r>
  </si>
  <si>
    <t>（当社外観写真です。や、アットホームな雰囲気でお迎えします、など。）</t>
  </si>
  <si>
    <t>この内容は、ハトマークサイトに反映いたしますので、供託後にＩＤ，パスワードを受け取りましたら、ハトマークサイトをご確認ください。また、無料で物件の登録ができますので、より多くの成約につながるよう、ご活用ください。</t>
    <phoneticPr fontId="29"/>
  </si>
  <si>
    <t>有効期限</t>
    <rPh sb="0" eb="4">
      <t>ユウコウキゲン</t>
    </rPh>
    <phoneticPr fontId="29"/>
  </si>
  <si>
    <t>沿線</t>
    <rPh sb="0" eb="2">
      <t>エンセン</t>
    </rPh>
    <phoneticPr fontId="29"/>
  </si>
  <si>
    <t>駅より</t>
    <rPh sb="0" eb="1">
      <t>エキ</t>
    </rPh>
    <phoneticPr fontId="29"/>
  </si>
  <si>
    <t>または</t>
    <phoneticPr fontId="29"/>
  </si>
  <si>
    <t>FAX</t>
    <phoneticPr fontId="29"/>
  </si>
  <si>
    <t>TEL</t>
    <phoneticPr fontId="29"/>
  </si>
  <si>
    <t>　　　　 ｍ</t>
    <phoneticPr fontId="29"/>
  </si>
  <si>
    <t>(株)宮城宅建</t>
    <rPh sb="0" eb="3">
      <t>カブ</t>
    </rPh>
    <rPh sb="3" eb="5">
      <t>ミヤギ</t>
    </rPh>
    <rPh sb="5" eb="7">
      <t>タッケン</t>
    </rPh>
    <phoneticPr fontId="29"/>
  </si>
  <si>
    <t>仙台支店</t>
    <rPh sb="0" eb="2">
      <t>センダイ</t>
    </rPh>
    <rPh sb="2" eb="4">
      <t>シテン</t>
    </rPh>
    <phoneticPr fontId="29"/>
  </si>
  <si>
    <t>〒980-0803</t>
    <phoneticPr fontId="29"/>
  </si>
  <si>
    <t>仙台市青葉区国分町3-4-18</t>
    <rPh sb="0" eb="3">
      <t>センダイシ</t>
    </rPh>
    <rPh sb="3" eb="6">
      <t>アオバク</t>
    </rPh>
    <rPh sb="6" eb="9">
      <t>コクブンチョウ</t>
    </rPh>
    <phoneticPr fontId="29"/>
  </si>
  <si>
    <t>022-266-0011</t>
    <phoneticPr fontId="29"/>
  </si>
  <si>
    <t>022-266-2189</t>
    <phoneticPr fontId="29"/>
  </si>
  <si>
    <t>miyataku@miyataku.or.jp</t>
    <phoneticPr fontId="29"/>
  </si>
  <si>
    <t>http://www.miyataku.or.jp/</t>
    <phoneticPr fontId="29"/>
  </si>
  <si>
    <t>9:00～18:00</t>
    <phoneticPr fontId="29"/>
  </si>
  <si>
    <t>水曜日、年末年始、夏季休暇</t>
    <rPh sb="0" eb="3">
      <t>スイヨウビ</t>
    </rPh>
    <rPh sb="4" eb="6">
      <t>ネンマツ</t>
    </rPh>
    <rPh sb="6" eb="8">
      <t>ネンシ</t>
    </rPh>
    <rPh sb="9" eb="11">
      <t>カキ</t>
    </rPh>
    <rPh sb="11" eb="13">
      <t>キュウカ</t>
    </rPh>
    <phoneticPr fontId="29"/>
  </si>
  <si>
    <t>地下鉄南北線</t>
    <rPh sb="0" eb="3">
      <t>チカテツ</t>
    </rPh>
    <rPh sb="3" eb="6">
      <t>ナンボクセン</t>
    </rPh>
    <phoneticPr fontId="29"/>
  </si>
  <si>
    <t>勾当台公園</t>
    <rPh sb="0" eb="3">
      <t>コウトウダイ</t>
    </rPh>
    <rPh sb="3" eb="5">
      <t>コウエン</t>
    </rPh>
    <phoneticPr fontId="29"/>
  </si>
  <si>
    <t>徒歩　8分</t>
    <rPh sb="0" eb="2">
      <t>トホ</t>
    </rPh>
    <rPh sb="4" eb="5">
      <t>フン</t>
    </rPh>
    <phoneticPr fontId="29"/>
  </si>
  <si>
    <t>青葉区</t>
    <rPh sb="0" eb="3">
      <t>アオバク</t>
    </rPh>
    <phoneticPr fontId="29"/>
  </si>
  <si>
    <t>〒101-0032</t>
    <phoneticPr fontId="29"/>
  </si>
  <si>
    <t>東京都千代田区岩本町２－６－３　全宅連会館</t>
    <rPh sb="0" eb="2">
      <t>トウキョウ</t>
    </rPh>
    <rPh sb="2" eb="3">
      <t>ト</t>
    </rPh>
    <rPh sb="3" eb="7">
      <t>チヨダク</t>
    </rPh>
    <rPh sb="7" eb="10">
      <t>イワモトチョウ</t>
    </rPh>
    <rPh sb="16" eb="17">
      <t>ゼン</t>
    </rPh>
    <rPh sb="17" eb="18">
      <t>タク</t>
    </rPh>
    <rPh sb="18" eb="19">
      <t>レン</t>
    </rPh>
    <rPh sb="19" eb="21">
      <t>カイカン</t>
    </rPh>
    <phoneticPr fontId="29"/>
  </si>
  <si>
    <t>03-5821-8111</t>
    <phoneticPr fontId="29"/>
  </si>
  <si>
    <t>03-5821-8114</t>
    <phoneticPr fontId="29"/>
  </si>
  <si>
    <t>タッケン　タロウ</t>
    <phoneticPr fontId="29"/>
  </si>
  <si>
    <t>宅建　太郎</t>
    <rPh sb="0" eb="2">
      <t>タッケン</t>
    </rPh>
    <rPh sb="3" eb="5">
      <t>タロウ</t>
    </rPh>
    <phoneticPr fontId="29"/>
  </si>
  <si>
    <t>〒980-0101</t>
    <phoneticPr fontId="29"/>
  </si>
  <si>
    <t>代表取締役</t>
    <rPh sb="0" eb="5">
      <t>ダイヒョウトリシマリヤク</t>
    </rPh>
    <phoneticPr fontId="29"/>
  </si>
  <si>
    <t>ミヤギ　イチロウ</t>
    <phoneticPr fontId="29"/>
  </si>
  <si>
    <t>宮城　一郎</t>
    <rPh sb="0" eb="2">
      <t>ミヤギ</t>
    </rPh>
    <rPh sb="3" eb="5">
      <t>イチロウ</t>
    </rPh>
    <phoneticPr fontId="29"/>
  </si>
  <si>
    <t>〒983-0011</t>
    <phoneticPr fontId="29"/>
  </si>
  <si>
    <t>センダイ　ハナコ</t>
    <phoneticPr fontId="29"/>
  </si>
  <si>
    <t>女</t>
  </si>
  <si>
    <t>仙台　花子</t>
    <rPh sb="0" eb="2">
      <t>センダイ</t>
    </rPh>
    <rPh sb="3" eb="5">
      <t>ハナコ</t>
    </rPh>
    <phoneticPr fontId="29"/>
  </si>
  <si>
    <t>〒982-1122</t>
    <phoneticPr fontId="29"/>
  </si>
  <si>
    <t>　宮城県　登録</t>
    <rPh sb="1" eb="4">
      <t>ミヤギケン</t>
    </rPh>
    <rPh sb="5" eb="7">
      <t>トウロク</t>
    </rPh>
    <phoneticPr fontId="29"/>
  </si>
  <si>
    <t>仙台市青葉区春日町888</t>
    <rPh sb="0" eb="3">
      <t>センダイシ</t>
    </rPh>
    <rPh sb="3" eb="6">
      <t>アオバク</t>
    </rPh>
    <rPh sb="6" eb="9">
      <t>カスガマチ</t>
    </rPh>
    <phoneticPr fontId="29"/>
  </si>
  <si>
    <t>仙台市宮城野区榴ヶ岡8-8-8</t>
    <rPh sb="0" eb="3">
      <t>センダイシ</t>
    </rPh>
    <rPh sb="3" eb="7">
      <t>ミヤギノク</t>
    </rPh>
    <rPh sb="7" eb="10">
      <t>ツツジガオカ</t>
    </rPh>
    <phoneticPr fontId="29"/>
  </si>
  <si>
    <t>仙台市太白区長町88</t>
    <rPh sb="0" eb="3">
      <t>センダイシ</t>
    </rPh>
    <rPh sb="3" eb="6">
      <t>タイハクク</t>
    </rPh>
    <rPh sb="6" eb="8">
      <t>ナガマチ</t>
    </rPh>
    <phoneticPr fontId="29"/>
  </si>
  <si>
    <t>第12345号</t>
    <rPh sb="0" eb="1">
      <t>ダイ</t>
    </rPh>
    <rPh sb="6" eb="7">
      <t>ゴウ</t>
    </rPh>
    <phoneticPr fontId="29"/>
  </si>
  <si>
    <t>取得済</t>
  </si>
  <si>
    <t>月　　日</t>
    <rPh sb="0" eb="1">
      <t>ガツ</t>
    </rPh>
    <rPh sb="3" eb="4">
      <t>ニチ</t>
    </rPh>
    <phoneticPr fontId="29"/>
  </si>
  <si>
    <t>大臣</t>
  </si>
  <si>
    <t>(3)</t>
    <phoneticPr fontId="29"/>
  </si>
  <si>
    <t>　第8888号</t>
    <rPh sb="1" eb="2">
      <t>ダイ</t>
    </rPh>
    <rPh sb="6" eb="7">
      <t>ゴウ</t>
    </rPh>
    <phoneticPr fontId="29"/>
  </si>
  <si>
    <t>※免許期間は免許証に記載のあるとおりにご入力ください。分からない場合は空欄で構いません。</t>
    <rPh sb="1" eb="3">
      <t>メンキョ</t>
    </rPh>
    <rPh sb="3" eb="5">
      <t>キカン</t>
    </rPh>
    <rPh sb="6" eb="9">
      <t>メンキョショウ</t>
    </rPh>
    <rPh sb="10" eb="12">
      <t>キサイ</t>
    </rPh>
    <rPh sb="20" eb="22">
      <t>ニュウリョク</t>
    </rPh>
    <rPh sb="27" eb="28">
      <t>ワ</t>
    </rPh>
    <rPh sb="32" eb="34">
      <t>バアイ</t>
    </rPh>
    <rPh sb="35" eb="37">
      <t>クウラン</t>
    </rPh>
    <rPh sb="38" eb="39">
      <t>カマ</t>
    </rPh>
    <phoneticPr fontId="29"/>
  </si>
  <si>
    <t>【記入例】入力シート</t>
    <rPh sb="1" eb="3">
      <t>キニュウ</t>
    </rPh>
    <rPh sb="3" eb="4">
      <t>レイ</t>
    </rPh>
    <phoneticPr fontId="29"/>
  </si>
  <si>
    <t>　□正会員 ☑準会員</t>
    <phoneticPr fontId="29"/>
  </si>
  <si>
    <t>□正会員 ☑準会員</t>
    <phoneticPr fontId="29"/>
  </si>
  <si>
    <t>本店所在地</t>
    <rPh sb="0" eb="2">
      <t>ホンテン</t>
    </rPh>
    <rPh sb="2" eb="5">
      <t>ショザイチ</t>
    </rPh>
    <phoneticPr fontId="29"/>
  </si>
  <si>
    <r>
      <t xml:space="preserve">電話番号（本店）
</t>
    </r>
    <r>
      <rPr>
        <sz val="8"/>
        <color theme="1"/>
        <rFont val="ＭＳ Ｐゴシック"/>
        <family val="3"/>
        <charset val="128"/>
      </rPr>
      <t>※ハイフンを入れて入力</t>
    </r>
    <rPh sb="0" eb="2">
      <t>デンワ</t>
    </rPh>
    <rPh sb="2" eb="4">
      <t>バンゴウ</t>
    </rPh>
    <rPh sb="5" eb="7">
      <t>ホンテン</t>
    </rPh>
    <rPh sb="15" eb="16">
      <t>イ</t>
    </rPh>
    <rPh sb="18" eb="20">
      <t>ニュウリョク</t>
    </rPh>
    <phoneticPr fontId="29"/>
  </si>
  <si>
    <t>ＦＡＸ番号（本店）</t>
    <rPh sb="3" eb="5">
      <t>バンゴウ</t>
    </rPh>
    <rPh sb="6" eb="8">
      <t>ホンテン</t>
    </rPh>
    <phoneticPr fontId="29"/>
  </si>
  <si>
    <r>
      <t>　　　　　　　　　　入力シート　　</t>
    </r>
    <r>
      <rPr>
        <sz val="11"/>
        <color theme="1"/>
        <rFont val="ＭＳ Ｐゴシック"/>
        <family val="3"/>
        <charset val="128"/>
      </rPr>
      <t>↓青い部分にご入力ください。</t>
    </r>
    <phoneticPr fontId="29"/>
  </si>
  <si>
    <r>
      <t xml:space="preserve">ＦＡＸ番号
</t>
    </r>
    <r>
      <rPr>
        <sz val="8"/>
        <color theme="1"/>
        <rFont val="ＭＳ Ｐゴシック"/>
        <family val="3"/>
        <charset val="128"/>
      </rPr>
      <t>※ハイフンを入れて入力</t>
    </r>
    <rPh sb="3" eb="5">
      <t>バンゴウ</t>
    </rPh>
    <phoneticPr fontId="29"/>
  </si>
  <si>
    <r>
      <t xml:space="preserve">電話番号
</t>
    </r>
    <r>
      <rPr>
        <sz val="8"/>
        <color theme="1"/>
        <rFont val="ＭＳ Ｐゴシック"/>
        <family val="3"/>
        <charset val="128"/>
      </rPr>
      <t>※代表者の自宅or携帯番号</t>
    </r>
    <rPh sb="0" eb="2">
      <t>デンワ</t>
    </rPh>
    <rPh sb="2" eb="4">
      <t>バンゴウ</t>
    </rPh>
    <rPh sb="6" eb="9">
      <t>ダイヒョウシャ</t>
    </rPh>
    <rPh sb="10" eb="12">
      <t>ジタク</t>
    </rPh>
    <rPh sb="14" eb="16">
      <t>ケイタイ</t>
    </rPh>
    <rPh sb="16" eb="18">
      <t>バンゴウ</t>
    </rPh>
    <phoneticPr fontId="29"/>
  </si>
  <si>
    <t>宅地建物取引士
登録 都道府県</t>
    <rPh sb="0" eb="7">
      <t>タクチタテモノトリヒキシ</t>
    </rPh>
    <rPh sb="8" eb="10">
      <t>トウロク</t>
    </rPh>
    <rPh sb="11" eb="15">
      <t>トドウフケン</t>
    </rPh>
    <phoneticPr fontId="29"/>
  </si>
  <si>
    <t>　宮城県 登録</t>
    <rPh sb="1" eb="3">
      <t>ミヤギ</t>
    </rPh>
    <rPh sb="3" eb="4">
      <t>ケン</t>
    </rPh>
    <rPh sb="5" eb="7">
      <t>トウロク</t>
    </rPh>
    <phoneticPr fontId="29"/>
  </si>
  <si>
    <t>登録番号</t>
    <rPh sb="0" eb="2">
      <t>トウロク</t>
    </rPh>
    <rPh sb="2" eb="4">
      <t>バンゴウ</t>
    </rPh>
    <phoneticPr fontId="29"/>
  </si>
  <si>
    <t>※適宜、県名を修正してください。（「○○県（都道府）登録」の形で入力してください）</t>
    <rPh sb="1" eb="3">
      <t>テキギ</t>
    </rPh>
    <rPh sb="4" eb="6">
      <t>ケンメイ</t>
    </rPh>
    <rPh sb="7" eb="9">
      <t>シュウセイ</t>
    </rPh>
    <rPh sb="20" eb="21">
      <t>ケン</t>
    </rPh>
    <rPh sb="22" eb="24">
      <t>トドウ</t>
    </rPh>
    <rPh sb="24" eb="25">
      <t>フ</t>
    </rPh>
    <rPh sb="26" eb="28">
      <t>トウロク</t>
    </rPh>
    <rPh sb="30" eb="31">
      <t>カタチ</t>
    </rPh>
    <rPh sb="32" eb="34">
      <t>ニュウリョク</t>
    </rPh>
    <phoneticPr fontId="29"/>
  </si>
  <si>
    <t>センダイシテン</t>
    <phoneticPr fontId="29"/>
  </si>
  <si>
    <t>カ）ミヤギタッケン</t>
    <phoneticPr fontId="29"/>
  </si>
  <si>
    <r>
      <t xml:space="preserve">FAX番号
</t>
    </r>
    <r>
      <rPr>
        <sz val="8"/>
        <color theme="1"/>
        <rFont val="ＭＳ Ｐゴシック"/>
        <family val="3"/>
        <charset val="128"/>
      </rPr>
      <t>※ハイフンを入れて入力</t>
    </r>
    <rPh sb="3" eb="5">
      <t>バンゴウ</t>
    </rPh>
    <rPh sb="12" eb="13">
      <t>イ</t>
    </rPh>
    <rPh sb="15" eb="17">
      <t>ニュウリョク</t>
    </rPh>
    <phoneticPr fontId="29"/>
  </si>
  <si>
    <t>090-1111-2222</t>
  </si>
  <si>
    <t>令和〇年8月10日</t>
    <rPh sb="0" eb="2">
      <t>レイワ</t>
    </rPh>
    <rPh sb="3" eb="4">
      <t>ネン</t>
    </rPh>
    <rPh sb="5" eb="6">
      <t>ガツ</t>
    </rPh>
    <rPh sb="8" eb="9">
      <t>ヒ</t>
    </rPh>
    <phoneticPr fontId="29"/>
  </si>
  <si>
    <t>施-様式第1号</t>
    <phoneticPr fontId="29"/>
  </si>
  <si>
    <t>代　 表　 者</t>
  </si>
  <si>
    <t>※支店入会の場合は支店名、代表者は政令で定める使用人名を記入</t>
    <rPh sb="1" eb="5">
      <t>シテンニュウカイ</t>
    </rPh>
    <rPh sb="6" eb="8">
      <t>バアイ</t>
    </rPh>
    <rPh sb="9" eb="12">
      <t>シテンメイ</t>
    </rPh>
    <rPh sb="13" eb="16">
      <t>ダイヒョウシャ</t>
    </rPh>
    <rPh sb="17" eb="19">
      <t>セイレイ</t>
    </rPh>
    <rPh sb="20" eb="21">
      <t>サダ</t>
    </rPh>
    <rPh sb="23" eb="27">
      <t>シヨウニンメイ</t>
    </rPh>
    <rPh sb="28" eb="30">
      <t>キニュウ</t>
    </rPh>
    <phoneticPr fontId="29"/>
  </si>
  <si>
    <t>施－様式第３号</t>
  </si>
  <si>
    <t>R3.12</t>
    <phoneticPr fontId="29"/>
  </si>
  <si>
    <t>R3.12</t>
    <phoneticPr fontId="29"/>
  </si>
  <si>
    <r>
      <t xml:space="preserve">事務所所在地
</t>
    </r>
    <r>
      <rPr>
        <sz val="8"/>
        <rFont val="ＭＳ 明朝"/>
        <family val="1"/>
        <charset val="128"/>
      </rPr>
      <t>※建物名も記入</t>
    </r>
    <phoneticPr fontId="29"/>
  </si>
  <si>
    <t>専任の取引士
※１名分を記入</t>
    <rPh sb="9" eb="10">
      <t>メイ</t>
    </rPh>
    <rPh sb="10" eb="11">
      <t>ブン</t>
    </rPh>
    <rPh sb="12" eb="14">
      <t>キニュウ</t>
    </rPh>
    <phoneticPr fontId="29"/>
  </si>
  <si>
    <t>seiya</t>
    <phoneticPr fontId="29"/>
  </si>
  <si>
    <r>
      <t>略　歴　書</t>
    </r>
    <r>
      <rPr>
        <b/>
        <sz val="16"/>
        <color theme="1"/>
        <rFont val="ＭＳ 明朝"/>
        <family val="1"/>
        <charset val="128"/>
      </rPr>
      <t>　</t>
    </r>
    <r>
      <rPr>
        <b/>
        <sz val="18"/>
        <color theme="1"/>
        <rFont val="ＭＳ 明朝"/>
        <family val="1"/>
        <charset val="128"/>
      </rPr>
      <t xml:space="preserve">　　　　　　　　　        </t>
    </r>
    <phoneticPr fontId="29"/>
  </si>
  <si>
    <t>※該当する箇所全てに☑印をお願いします。</t>
    <phoneticPr fontId="29"/>
  </si>
  <si>
    <t>※免許申請書の略歴書（添付書類（6））の写しをもって本様式に換えることができます。</t>
    <rPh sb="1" eb="6">
      <t>メンキョシンセイショ</t>
    </rPh>
    <rPh sb="7" eb="10">
      <t>リャクレキショ</t>
    </rPh>
    <rPh sb="11" eb="15">
      <t>テンプショルイ</t>
    </rPh>
    <rPh sb="20" eb="21">
      <t>ウツ</t>
    </rPh>
    <rPh sb="26" eb="29">
      <t>ホンヨウシキ</t>
    </rPh>
    <rPh sb="30" eb="31">
      <t>カ</t>
    </rPh>
    <phoneticPr fontId="29"/>
  </si>
  <si>
    <t>　登録　　第　　　　　　号</t>
    <phoneticPr fontId="29"/>
  </si>
  <si>
    <t>入 会 申 込 書</t>
    <rPh sb="0" eb="1">
      <t>イ</t>
    </rPh>
    <rPh sb="2" eb="3">
      <t>カイ</t>
    </rPh>
    <rPh sb="4" eb="5">
      <t>サル</t>
    </rPh>
    <rPh sb="6" eb="7">
      <t>コ</t>
    </rPh>
    <rPh sb="8" eb="9">
      <t>ショ</t>
    </rPh>
    <phoneticPr fontId="74"/>
  </si>
  <si>
    <t>地方本部名</t>
    <rPh sb="0" eb="2">
      <t>チホウ</t>
    </rPh>
    <rPh sb="2" eb="4">
      <t>ホンブ</t>
    </rPh>
    <rPh sb="4" eb="5">
      <t>メイ</t>
    </rPh>
    <phoneticPr fontId="74"/>
  </si>
  <si>
    <t>宮　城</t>
    <rPh sb="0" eb="1">
      <t>ミヤ</t>
    </rPh>
    <rPh sb="2" eb="3">
      <t>ジョウ</t>
    </rPh>
    <phoneticPr fontId="75"/>
  </si>
  <si>
    <t>本部</t>
    <rPh sb="0" eb="2">
      <t>ホンブ</t>
    </rPh>
    <phoneticPr fontId="74"/>
  </si>
  <si>
    <t>番　　　号</t>
    <rPh sb="0" eb="1">
      <t>バン</t>
    </rPh>
    <rPh sb="4" eb="5">
      <t>ゴウ</t>
    </rPh>
    <phoneticPr fontId="74"/>
  </si>
  <si>
    <t>公益社団法人　全国宅地建物取引業保証協会　会長　殿</t>
    <phoneticPr fontId="74"/>
  </si>
  <si>
    <t>受　付　日</t>
    <rPh sb="0" eb="1">
      <t>ウケ</t>
    </rPh>
    <rPh sb="2" eb="3">
      <t>ツキ</t>
    </rPh>
    <rPh sb="4" eb="5">
      <t>ヒ</t>
    </rPh>
    <phoneticPr fontId="74"/>
  </si>
  <si>
    <t>年</t>
    <rPh sb="0" eb="1">
      <t>ネン</t>
    </rPh>
    <phoneticPr fontId="74"/>
  </si>
  <si>
    <t>月</t>
    <rPh sb="0" eb="1">
      <t>ガツ</t>
    </rPh>
    <phoneticPr fontId="74"/>
  </si>
  <si>
    <t>日</t>
    <rPh sb="0" eb="1">
      <t>ニチ</t>
    </rPh>
    <phoneticPr fontId="74"/>
  </si>
  <si>
    <t>私は、この度貴協会の趣旨に賛同し､定款その他諸規程並びに別掲の｢本会会員の個人情報</t>
    <rPh sb="0" eb="1">
      <t>ワタシ</t>
    </rPh>
    <rPh sb="5" eb="6">
      <t>タビ</t>
    </rPh>
    <rPh sb="6" eb="7">
      <t>キ</t>
    </rPh>
    <rPh sb="7" eb="9">
      <t>キョウカイ</t>
    </rPh>
    <rPh sb="10" eb="12">
      <t>シュシ</t>
    </rPh>
    <rPh sb="13" eb="15">
      <t>サンドウ</t>
    </rPh>
    <rPh sb="17" eb="19">
      <t>テイカン</t>
    </rPh>
    <rPh sb="21" eb="22">
      <t>タ</t>
    </rPh>
    <rPh sb="22" eb="23">
      <t>ショ</t>
    </rPh>
    <rPh sb="23" eb="25">
      <t>キテイ</t>
    </rPh>
    <rPh sb="25" eb="26">
      <t>ナラ</t>
    </rPh>
    <rPh sb="28" eb="30">
      <t>ベッケイ</t>
    </rPh>
    <rPh sb="32" eb="34">
      <t>ホンカイ</t>
    </rPh>
    <rPh sb="34" eb="36">
      <t>カイイン</t>
    </rPh>
    <rPh sb="37" eb="39">
      <t>コジン</t>
    </rPh>
    <rPh sb="39" eb="41">
      <t>ジョウホウ</t>
    </rPh>
    <phoneticPr fontId="74"/>
  </si>
  <si>
    <t>の取扱いについて」を承認のうえ、入会金</t>
    <rPh sb="1" eb="3">
      <t>トリアツカ</t>
    </rPh>
    <rPh sb="10" eb="12">
      <t>ショウニン</t>
    </rPh>
    <rPh sb="16" eb="19">
      <t>ニュウカイキン</t>
    </rPh>
    <phoneticPr fontId="74"/>
  </si>
  <si>
    <t>円也並びに会費</t>
    <rPh sb="5" eb="7">
      <t>カイヒ</t>
    </rPh>
    <phoneticPr fontId="74"/>
  </si>
  <si>
    <t>円也</t>
    <rPh sb="0" eb="1">
      <t>エン</t>
    </rPh>
    <rPh sb="1" eb="2">
      <t>ナリ</t>
    </rPh>
    <phoneticPr fontId="74"/>
  </si>
  <si>
    <t>を添えて入会申込をします。</t>
    <phoneticPr fontId="74"/>
  </si>
  <si>
    <t>事務所区分</t>
    <rPh sb="0" eb="2">
      <t>ジム</t>
    </rPh>
    <rPh sb="2" eb="3">
      <t>ショ</t>
    </rPh>
    <rPh sb="3" eb="5">
      <t>クブン</t>
    </rPh>
    <phoneticPr fontId="74"/>
  </si>
  <si>
    <t>✔</t>
    <phoneticPr fontId="29"/>
  </si>
  <si>
    <t>主たる事務所</t>
    <rPh sb="0" eb="1">
      <t>シュ</t>
    </rPh>
    <rPh sb="3" eb="5">
      <t>ジム</t>
    </rPh>
    <rPh sb="5" eb="6">
      <t>ショ</t>
    </rPh>
    <phoneticPr fontId="74"/>
  </si>
  <si>
    <t>従たる事務所</t>
    <rPh sb="0" eb="1">
      <t>ジュウ</t>
    </rPh>
    <rPh sb="3" eb="5">
      <t>ジム</t>
    </rPh>
    <rPh sb="5" eb="6">
      <t>ショ</t>
    </rPh>
    <phoneticPr fontId="74"/>
  </si>
  <si>
    <t>商号又は名称</t>
    <phoneticPr fontId="74"/>
  </si>
  <si>
    <t>法人・個人</t>
    <rPh sb="0" eb="2">
      <t>ホウジン</t>
    </rPh>
    <rPh sb="3" eb="5">
      <t>コジン</t>
    </rPh>
    <phoneticPr fontId="74"/>
  </si>
  <si>
    <t>法　人</t>
    <rPh sb="0" eb="1">
      <t>ホウ</t>
    </rPh>
    <rPh sb="2" eb="3">
      <t>ヒト</t>
    </rPh>
    <phoneticPr fontId="74"/>
  </si>
  <si>
    <t>個　人</t>
    <rPh sb="0" eb="1">
      <t>コ</t>
    </rPh>
    <rPh sb="2" eb="3">
      <t>ヒト</t>
    </rPh>
    <phoneticPr fontId="74"/>
  </si>
  <si>
    <t>代表者・氏名</t>
  </si>
  <si>
    <t>免許証番号</t>
    <rPh sb="0" eb="3">
      <t>メンキョショウ</t>
    </rPh>
    <rPh sb="3" eb="5">
      <t>バンゴウ</t>
    </rPh>
    <phoneticPr fontId="74"/>
  </si>
  <si>
    <t>大臣</t>
    <rPh sb="0" eb="2">
      <t>ダイジン</t>
    </rPh>
    <phoneticPr fontId="74"/>
  </si>
  <si>
    <t>・</t>
    <phoneticPr fontId="74"/>
  </si>
  <si>
    <t>宮城県</t>
    <rPh sb="0" eb="3">
      <t>ミヤギケン</t>
    </rPh>
    <phoneticPr fontId="29"/>
  </si>
  <si>
    <t>知事</t>
    <rPh sb="0" eb="2">
      <t>チジ</t>
    </rPh>
    <phoneticPr fontId="74"/>
  </si>
  <si>
    <t>免許有効期間</t>
    <rPh sb="0" eb="2">
      <t>メンキョ</t>
    </rPh>
    <rPh sb="2" eb="4">
      <t>ユウコウ</t>
    </rPh>
    <rPh sb="4" eb="6">
      <t>キカン</t>
    </rPh>
    <phoneticPr fontId="74"/>
  </si>
  <si>
    <t>から</t>
    <phoneticPr fontId="74"/>
  </si>
  <si>
    <t>まで</t>
    <phoneticPr fontId="74"/>
  </si>
  <si>
    <t>商号・名称</t>
    <rPh sb="0" eb="2">
      <t>ショウゴウ</t>
    </rPh>
    <rPh sb="3" eb="5">
      <t>メイショウ</t>
    </rPh>
    <phoneticPr fontId="74"/>
  </si>
  <si>
    <t>フリガナ</t>
    <phoneticPr fontId="74"/>
  </si>
  <si>
    <t>設立年月日</t>
    <rPh sb="0" eb="2">
      <t>セツリツ</t>
    </rPh>
    <rPh sb="2" eb="5">
      <t>ネンガッピ</t>
    </rPh>
    <phoneticPr fontId="74"/>
  </si>
  <si>
    <t>代表者氏名</t>
    <rPh sb="0" eb="5">
      <t>ダイヒョウシャシメイ</t>
    </rPh>
    <phoneticPr fontId="74"/>
  </si>
  <si>
    <t>生年月日</t>
    <rPh sb="0" eb="2">
      <t>セイネン</t>
    </rPh>
    <rPh sb="2" eb="4">
      <t>ガッピ</t>
    </rPh>
    <phoneticPr fontId="74"/>
  </si>
  <si>
    <t>代表者住所</t>
    <rPh sb="0" eb="3">
      <t>ダイヒョウシャ</t>
    </rPh>
    <rPh sb="3" eb="5">
      <t>ジュウショ</t>
    </rPh>
    <phoneticPr fontId="74"/>
  </si>
  <si>
    <t>〒</t>
    <phoneticPr fontId="74"/>
  </si>
  <si>
    <t>電　話</t>
    <rPh sb="0" eb="1">
      <t>デン</t>
    </rPh>
    <rPh sb="2" eb="3">
      <t>ハナシ</t>
    </rPh>
    <phoneticPr fontId="74"/>
  </si>
  <si>
    <t>ＦＡＸ</t>
    <phoneticPr fontId="74"/>
  </si>
  <si>
    <t>主たる事務所
所在地</t>
    <rPh sb="0" eb="1">
      <t>シュ</t>
    </rPh>
    <rPh sb="3" eb="5">
      <t>ジム</t>
    </rPh>
    <rPh sb="5" eb="6">
      <t>ショ</t>
    </rPh>
    <rPh sb="7" eb="10">
      <t>ショザイチ</t>
    </rPh>
    <phoneticPr fontId="74"/>
  </si>
  <si>
    <t>従たる事務所
名称等</t>
    <rPh sb="0" eb="1">
      <t>ジュウ</t>
    </rPh>
    <rPh sb="3" eb="5">
      <t>ジム</t>
    </rPh>
    <rPh sb="5" eb="6">
      <t>ショ</t>
    </rPh>
    <rPh sb="7" eb="9">
      <t>メイショウ</t>
    </rPh>
    <rPh sb="9" eb="10">
      <t>トウ</t>
    </rPh>
    <phoneticPr fontId="74"/>
  </si>
  <si>
    <t>従たる事務所
所在地</t>
    <rPh sb="0" eb="1">
      <t>ジュウ</t>
    </rPh>
    <rPh sb="3" eb="5">
      <t>ジム</t>
    </rPh>
    <rPh sb="5" eb="6">
      <t>ショ</t>
    </rPh>
    <rPh sb="7" eb="10">
      <t>ショザイチ</t>
    </rPh>
    <phoneticPr fontId="74"/>
  </si>
  <si>
    <t>専任の　　　　　　　　　　　　　　　　　　　　　　　　　　宅地建物取引士　　　　　　　　　　　　　　　　　　　　　　　　　　　　　　　　　　　　　氏名</t>
    <rPh sb="0" eb="2">
      <t>センニン</t>
    </rPh>
    <rPh sb="29" eb="31">
      <t>タクチ</t>
    </rPh>
    <rPh sb="31" eb="33">
      <t>タテモノ</t>
    </rPh>
    <rPh sb="33" eb="35">
      <t>トリヒキ</t>
    </rPh>
    <rPh sb="35" eb="36">
      <t>シ</t>
    </rPh>
    <rPh sb="73" eb="75">
      <t>シメイ</t>
    </rPh>
    <phoneticPr fontId="74"/>
  </si>
  <si>
    <t>既存の　　　　　　　　　　　　　　　　　　　　　　　　　　　　　　　　　　　　　営業保証金等</t>
    <rPh sb="0" eb="2">
      <t>キゾン</t>
    </rPh>
    <rPh sb="40" eb="42">
      <t>エイギョウ</t>
    </rPh>
    <rPh sb="42" eb="45">
      <t>ホショウキン</t>
    </rPh>
    <rPh sb="45" eb="46">
      <t>トウ</t>
    </rPh>
    <phoneticPr fontId="74"/>
  </si>
  <si>
    <t>無</t>
    <rPh sb="0" eb="1">
      <t>ナシ</t>
    </rPh>
    <phoneticPr fontId="74"/>
  </si>
  <si>
    <t>有</t>
    <rPh sb="0" eb="1">
      <t>アリ</t>
    </rPh>
    <phoneticPr fontId="74"/>
  </si>
  <si>
    <t>供託日</t>
    <rPh sb="0" eb="2">
      <t>キョウタク</t>
    </rPh>
    <rPh sb="2" eb="3">
      <t>ビ</t>
    </rPh>
    <phoneticPr fontId="74"/>
  </si>
  <si>
    <t>供託金</t>
    <rPh sb="0" eb="2">
      <t>キョウタク</t>
    </rPh>
    <rPh sb="2" eb="3">
      <t>キン</t>
    </rPh>
    <phoneticPr fontId="74"/>
  </si>
  <si>
    <t>万円</t>
    <rPh sb="0" eb="2">
      <t>マンエン</t>
    </rPh>
    <phoneticPr fontId="74"/>
  </si>
  <si>
    <t>経歴</t>
    <rPh sb="0" eb="2">
      <t>ケイレキ</t>
    </rPh>
    <phoneticPr fontId="74"/>
  </si>
  <si>
    <t>備考</t>
    <rPh sb="0" eb="2">
      <t>ビコウ</t>
    </rPh>
    <phoneticPr fontId="74"/>
  </si>
  <si>
    <t>地方本部承認</t>
    <rPh sb="0" eb="2">
      <t>チホウ</t>
    </rPh>
    <rPh sb="2" eb="4">
      <t>ホンブ</t>
    </rPh>
    <rPh sb="4" eb="6">
      <t>ショウニン</t>
    </rPh>
    <phoneticPr fontId="74"/>
  </si>
  <si>
    <t>上記の者につき審査の結果、入会の承認を申請します。</t>
    <rPh sb="0" eb="2">
      <t>ジョウキ</t>
    </rPh>
    <rPh sb="3" eb="4">
      <t>モノ</t>
    </rPh>
    <rPh sb="7" eb="9">
      <t>シンサ</t>
    </rPh>
    <rPh sb="10" eb="12">
      <t>ケッカ</t>
    </rPh>
    <rPh sb="13" eb="15">
      <t>ニュウカイ</t>
    </rPh>
    <rPh sb="16" eb="18">
      <t>ショウニン</t>
    </rPh>
    <rPh sb="19" eb="21">
      <t>シンセイ</t>
    </rPh>
    <phoneticPr fontId="74"/>
  </si>
  <si>
    <t>宮城</t>
    <rPh sb="0" eb="2">
      <t>ミヤギ</t>
    </rPh>
    <phoneticPr fontId="75"/>
  </si>
  <si>
    <t>本部長名</t>
    <rPh sb="0" eb="3">
      <t>ホンブチョウ</t>
    </rPh>
    <rPh sb="3" eb="4">
      <t>メイ</t>
    </rPh>
    <phoneticPr fontId="74"/>
  </si>
  <si>
    <t>佐々木　正勝</t>
    <rPh sb="0" eb="3">
      <t>ササキ</t>
    </rPh>
    <rPh sb="4" eb="6">
      <t>マサカツ</t>
    </rPh>
    <phoneticPr fontId="75"/>
  </si>
  <si>
    <t>　---------------------------------------------------------------切り取り線-------------------------------------------------------------　</t>
    <rPh sb="64" eb="69">
      <t>キリトリセン</t>
    </rPh>
    <phoneticPr fontId="74"/>
  </si>
  <si>
    <t>入会金及び会費領収書</t>
    <rPh sb="0" eb="3">
      <t>ニュウカイキン</t>
    </rPh>
    <rPh sb="3" eb="4">
      <t>オヨ</t>
    </rPh>
    <rPh sb="5" eb="7">
      <t>カイヒ</t>
    </rPh>
    <rPh sb="7" eb="10">
      <t>リョウシュウショ</t>
    </rPh>
    <phoneticPr fontId="74"/>
  </si>
  <si>
    <t>殿</t>
    <rPh sb="0" eb="1">
      <t>ドノ</t>
    </rPh>
    <phoneticPr fontId="74"/>
  </si>
  <si>
    <t>金</t>
    <rPh sb="0" eb="1">
      <t>キン</t>
    </rPh>
    <phoneticPr fontId="74"/>
  </si>
  <si>
    <t>（消費税は、不課税です。）</t>
    <phoneticPr fontId="74"/>
  </si>
  <si>
    <t>内訳</t>
    <rPh sb="0" eb="2">
      <t>ウチワケ</t>
    </rPh>
    <phoneticPr fontId="74"/>
  </si>
  <si>
    <t>入会金</t>
    <rPh sb="0" eb="3">
      <t>ニュウカイキン</t>
    </rPh>
    <phoneticPr fontId="74"/>
  </si>
  <si>
    <t>円</t>
    <rPh sb="0" eb="1">
      <t>エン</t>
    </rPh>
    <phoneticPr fontId="74"/>
  </si>
  <si>
    <t>（</t>
    <phoneticPr fontId="74"/>
  </si>
  <si>
    <t>～</t>
    <phoneticPr fontId="74"/>
  </si>
  <si>
    <t>）</t>
    <phoneticPr fontId="74"/>
  </si>
  <si>
    <t>会費</t>
    <rPh sb="0" eb="2">
      <t>カイヒ</t>
    </rPh>
    <phoneticPr fontId="74"/>
  </si>
  <si>
    <t>上記金額を領収しました。</t>
    <rPh sb="0" eb="2">
      <t>ジョウキ</t>
    </rPh>
    <rPh sb="2" eb="4">
      <t>キンガク</t>
    </rPh>
    <rPh sb="5" eb="7">
      <t>リョウシュウ</t>
    </rPh>
    <phoneticPr fontId="74"/>
  </si>
  <si>
    <t>公益社団法人　全国宅地建物取引業保証協会</t>
  </si>
  <si>
    <t>本部長</t>
    <rPh sb="0" eb="3">
      <t>ホンブチョウ</t>
    </rPh>
    <phoneticPr fontId="74"/>
  </si>
  <si>
    <t>㊞</t>
    <phoneticPr fontId="74"/>
  </si>
  <si>
    <t>No.</t>
    <phoneticPr fontId="74"/>
  </si>
  <si>
    <t>書類の名称</t>
    <rPh sb="0" eb="2">
      <t>ショルイ</t>
    </rPh>
    <rPh sb="3" eb="5">
      <t>メイショウ</t>
    </rPh>
    <phoneticPr fontId="74"/>
  </si>
  <si>
    <t>備考</t>
    <rPh sb="0" eb="2">
      <t>ビコウ</t>
    </rPh>
    <phoneticPr fontId="80"/>
  </si>
  <si>
    <t>チェック</t>
    <phoneticPr fontId="74"/>
  </si>
  <si>
    <t>（公社）宮城県宅地建物取引業協会 入会書類</t>
    <phoneticPr fontId="74"/>
  </si>
  <si>
    <t>入会申込書</t>
  </si>
  <si>
    <t>□</t>
  </si>
  <si>
    <t>略歴書</t>
  </si>
  <si>
    <t>誓約書</t>
    <phoneticPr fontId="74"/>
  </si>
  <si>
    <t>専任取引士の
宅建士証の写し</t>
    <rPh sb="2" eb="5">
      <t>トリヒキシ</t>
    </rPh>
    <phoneticPr fontId="74"/>
  </si>
  <si>
    <t>宅建士証のコピーです。
裏面に記載がある場合は両面コピーをお願いいたします。</t>
    <rPh sb="12" eb="14">
      <t>リメン</t>
    </rPh>
    <rPh sb="15" eb="17">
      <t>キサイ</t>
    </rPh>
    <rPh sb="20" eb="22">
      <t>バアイ</t>
    </rPh>
    <rPh sb="23" eb="25">
      <t>リョウメン</t>
    </rPh>
    <rPh sb="30" eb="31">
      <t>ネガ</t>
    </rPh>
    <phoneticPr fontId="80"/>
  </si>
  <si>
    <t>不動産キャリアパーソン講座 受講申込書</t>
    <phoneticPr fontId="74"/>
  </si>
  <si>
    <t>１名無料です。従業者どなたかの受講をお願いいたします。</t>
    <rPh sb="7" eb="10">
      <t>ジュウギョウシャ</t>
    </rPh>
    <rPh sb="15" eb="17">
      <t>ジュコウ</t>
    </rPh>
    <rPh sb="19" eb="20">
      <t>ネガ</t>
    </rPh>
    <phoneticPr fontId="74"/>
  </si>
  <si>
    <t>ハトマークサイト基本情報登録内容記入シート</t>
    <rPh sb="8" eb="10">
      <t>キホン</t>
    </rPh>
    <rPh sb="10" eb="12">
      <t>ジョウホウ</t>
    </rPh>
    <rPh sb="12" eb="14">
      <t>トウロク</t>
    </rPh>
    <rPh sb="14" eb="16">
      <t>ナイヨウ</t>
    </rPh>
    <rPh sb="16" eb="18">
      <t>キニュウ</t>
    </rPh>
    <phoneticPr fontId="80"/>
  </si>
  <si>
    <t>印刷後、取扱い物件等について当てはまるものにチェックのご記入をお願いいたします。</t>
    <rPh sb="0" eb="3">
      <t>インサツゴ</t>
    </rPh>
    <rPh sb="4" eb="6">
      <t>トリアツカ</t>
    </rPh>
    <rPh sb="7" eb="9">
      <t>ブッケン</t>
    </rPh>
    <rPh sb="9" eb="10">
      <t>トウ</t>
    </rPh>
    <rPh sb="14" eb="15">
      <t>ア</t>
    </rPh>
    <rPh sb="28" eb="30">
      <t>キニュウ</t>
    </rPh>
    <rPh sb="32" eb="33">
      <t>ネガ</t>
    </rPh>
    <phoneticPr fontId="74"/>
  </si>
  <si>
    <t>（公社）全国宅地建物取引業保証協会宮城本部 入会書類</t>
    <phoneticPr fontId="74"/>
  </si>
  <si>
    <t>入会申込書</t>
    <phoneticPr fontId="74"/>
  </si>
  <si>
    <t>弁済業務保証金
分担金納付書</t>
    <phoneticPr fontId="74"/>
  </si>
  <si>
    <t>商業登記簿謄本</t>
    <phoneticPr fontId="74"/>
  </si>
  <si>
    <t>３ヶ月以内の原本をご提出ください。</t>
    <rPh sb="2" eb="3">
      <t>ゲツ</t>
    </rPh>
    <rPh sb="3" eb="5">
      <t>イナイ</t>
    </rPh>
    <rPh sb="6" eb="8">
      <t>ゲンポン</t>
    </rPh>
    <rPh sb="10" eb="12">
      <t>テイシュツ</t>
    </rPh>
    <phoneticPr fontId="80"/>
  </si>
  <si>
    <t>地方本部名</t>
    <phoneticPr fontId="74"/>
  </si>
  <si>
    <t>宮 城</t>
    <rPh sb="0" eb="1">
      <t>ミヤ</t>
    </rPh>
    <rPh sb="2" eb="3">
      <t>ジョウ</t>
    </rPh>
    <phoneticPr fontId="75"/>
  </si>
  <si>
    <t>弁済業務保証金分担金納付書</t>
    <rPh sb="0" eb="2">
      <t>ベンサイ</t>
    </rPh>
    <rPh sb="2" eb="4">
      <t>ギョウム</t>
    </rPh>
    <rPh sb="4" eb="6">
      <t>ホショウ</t>
    </rPh>
    <rPh sb="6" eb="7">
      <t>キン</t>
    </rPh>
    <rPh sb="7" eb="10">
      <t>ブンタンキン</t>
    </rPh>
    <rPh sb="10" eb="13">
      <t>ノウフショ</t>
    </rPh>
    <phoneticPr fontId="74"/>
  </si>
  <si>
    <t>私は宅地建物取引業法第64条の９による弁済業務保証金分担金として下記の通り納付致します。</t>
    <rPh sb="0" eb="1">
      <t>ワタシ</t>
    </rPh>
    <rPh sb="2" eb="4">
      <t>タクチ</t>
    </rPh>
    <rPh sb="4" eb="6">
      <t>タテモノ</t>
    </rPh>
    <rPh sb="6" eb="9">
      <t>トリヒキギョウ</t>
    </rPh>
    <rPh sb="9" eb="10">
      <t>ホウ</t>
    </rPh>
    <rPh sb="10" eb="11">
      <t>ダイ</t>
    </rPh>
    <rPh sb="13" eb="14">
      <t>ジョウ</t>
    </rPh>
    <rPh sb="19" eb="21">
      <t>ベンサイ</t>
    </rPh>
    <rPh sb="21" eb="23">
      <t>ギョウム</t>
    </rPh>
    <rPh sb="23" eb="25">
      <t>ホショウ</t>
    </rPh>
    <rPh sb="25" eb="26">
      <t>キン</t>
    </rPh>
    <rPh sb="26" eb="29">
      <t>ブンタンキン</t>
    </rPh>
    <rPh sb="32" eb="34">
      <t>カキ</t>
    </rPh>
    <rPh sb="35" eb="36">
      <t>トオ</t>
    </rPh>
    <rPh sb="37" eb="39">
      <t>ノウフ</t>
    </rPh>
    <rPh sb="39" eb="40">
      <t>イタ</t>
    </rPh>
    <phoneticPr fontId="74"/>
  </si>
  <si>
    <t>但し､弁済業務保証金分担金の返還に際しては、同法第64条の11第４項に基づく公告に関する費</t>
    <rPh sb="0" eb="1">
      <t>タダ</t>
    </rPh>
    <rPh sb="3" eb="5">
      <t>ベンサイ</t>
    </rPh>
    <rPh sb="5" eb="7">
      <t>ギョウム</t>
    </rPh>
    <rPh sb="7" eb="9">
      <t>ホショウ</t>
    </rPh>
    <rPh sb="9" eb="10">
      <t>キン</t>
    </rPh>
    <rPh sb="10" eb="13">
      <t>ブンタンキン</t>
    </rPh>
    <rPh sb="14" eb="16">
      <t>ヘンカン</t>
    </rPh>
    <rPh sb="17" eb="18">
      <t>サイ</t>
    </rPh>
    <rPh sb="22" eb="23">
      <t>ドウ</t>
    </rPh>
    <rPh sb="23" eb="24">
      <t>ホウ</t>
    </rPh>
    <rPh sb="24" eb="25">
      <t>ダイ</t>
    </rPh>
    <rPh sb="27" eb="28">
      <t>ジョウ</t>
    </rPh>
    <rPh sb="31" eb="32">
      <t>ダイ</t>
    </rPh>
    <rPh sb="33" eb="34">
      <t>コウ</t>
    </rPh>
    <rPh sb="35" eb="36">
      <t>モト</t>
    </rPh>
    <rPh sb="38" eb="40">
      <t>コウコク</t>
    </rPh>
    <rPh sb="41" eb="42">
      <t>カン</t>
    </rPh>
    <rPh sb="44" eb="45">
      <t>ヒ</t>
    </rPh>
    <phoneticPr fontId="74"/>
  </si>
  <si>
    <t>用及び同法第64条の10第１項、第２項に定める還付充当金の納付義務、並びに貴協会入会金･会</t>
    <rPh sb="0" eb="1">
      <t>ヨウ</t>
    </rPh>
    <rPh sb="1" eb="2">
      <t>オヨ</t>
    </rPh>
    <rPh sb="3" eb="5">
      <t>ドウホウ</t>
    </rPh>
    <rPh sb="5" eb="6">
      <t>ダイ</t>
    </rPh>
    <rPh sb="8" eb="9">
      <t>ジョウ</t>
    </rPh>
    <rPh sb="12" eb="13">
      <t>ダイ</t>
    </rPh>
    <rPh sb="14" eb="15">
      <t>コウ</t>
    </rPh>
    <rPh sb="16" eb="17">
      <t>ダイ</t>
    </rPh>
    <rPh sb="18" eb="19">
      <t>コウ</t>
    </rPh>
    <rPh sb="20" eb="21">
      <t>サダ</t>
    </rPh>
    <rPh sb="23" eb="25">
      <t>カンプ</t>
    </rPh>
    <rPh sb="25" eb="27">
      <t>ジュウトウ</t>
    </rPh>
    <rPh sb="27" eb="28">
      <t>キン</t>
    </rPh>
    <rPh sb="29" eb="31">
      <t>ノウフ</t>
    </rPh>
    <rPh sb="31" eb="33">
      <t>ギム</t>
    </rPh>
    <rPh sb="34" eb="35">
      <t>ナラ</t>
    </rPh>
    <rPh sb="37" eb="38">
      <t>キ</t>
    </rPh>
    <rPh sb="38" eb="40">
      <t>キョウカイ</t>
    </rPh>
    <rPh sb="40" eb="43">
      <t>ニュウカイキン</t>
    </rPh>
    <rPh sb="44" eb="45">
      <t>カイ</t>
    </rPh>
    <phoneticPr fontId="74"/>
  </si>
  <si>
    <t>費等に関する規則第２条及び第４条､第５条に定める分納入会金、会費及び退会等事務手続費用</t>
    <rPh sb="0" eb="1">
      <t>ヒ</t>
    </rPh>
    <rPh sb="1" eb="2">
      <t>トウ</t>
    </rPh>
    <rPh sb="3" eb="4">
      <t>カン</t>
    </rPh>
    <rPh sb="6" eb="8">
      <t>キソク</t>
    </rPh>
    <rPh sb="8" eb="9">
      <t>ダイ</t>
    </rPh>
    <rPh sb="10" eb="11">
      <t>ジョウ</t>
    </rPh>
    <rPh sb="11" eb="12">
      <t>オヨ</t>
    </rPh>
    <rPh sb="13" eb="14">
      <t>ダイ</t>
    </rPh>
    <rPh sb="15" eb="16">
      <t>ジョウ</t>
    </rPh>
    <rPh sb="17" eb="18">
      <t>ダイ</t>
    </rPh>
    <rPh sb="19" eb="20">
      <t>ジョウ</t>
    </rPh>
    <rPh sb="21" eb="22">
      <t>サダ</t>
    </rPh>
    <rPh sb="24" eb="26">
      <t>ブンノウ</t>
    </rPh>
    <rPh sb="26" eb="29">
      <t>ニュウカイキン</t>
    </rPh>
    <rPh sb="30" eb="32">
      <t>カイヒ</t>
    </rPh>
    <rPh sb="32" eb="33">
      <t>オヨ</t>
    </rPh>
    <rPh sb="34" eb="36">
      <t>タイカイ</t>
    </rPh>
    <rPh sb="36" eb="37">
      <t>トウ</t>
    </rPh>
    <rPh sb="37" eb="39">
      <t>ジム</t>
    </rPh>
    <rPh sb="39" eb="41">
      <t>テツヅキ</t>
    </rPh>
    <rPh sb="41" eb="43">
      <t>ヒヨウ</t>
    </rPh>
    <phoneticPr fontId="74"/>
  </si>
  <si>
    <t>(主たる事務所２万円、従たる事務所１ヶ所につき１万円）その他私が貴協会に対して負担する</t>
    <rPh sb="1" eb="2">
      <t>シュ</t>
    </rPh>
    <rPh sb="4" eb="6">
      <t>ジム</t>
    </rPh>
    <rPh sb="6" eb="7">
      <t>ショ</t>
    </rPh>
    <rPh sb="8" eb="10">
      <t>マンエン</t>
    </rPh>
    <rPh sb="11" eb="12">
      <t>ジュウ</t>
    </rPh>
    <rPh sb="14" eb="16">
      <t>ジム</t>
    </rPh>
    <rPh sb="16" eb="17">
      <t>ショ</t>
    </rPh>
    <rPh sb="19" eb="20">
      <t>ショ</t>
    </rPh>
    <rPh sb="24" eb="26">
      <t>マンエン</t>
    </rPh>
    <rPh sb="29" eb="30">
      <t>タ</t>
    </rPh>
    <rPh sb="30" eb="31">
      <t>ワタシ</t>
    </rPh>
    <rPh sb="32" eb="33">
      <t>キ</t>
    </rPh>
    <rPh sb="33" eb="35">
      <t>キョウカイ</t>
    </rPh>
    <rPh sb="36" eb="37">
      <t>タイ</t>
    </rPh>
    <rPh sb="39" eb="41">
      <t>フタン</t>
    </rPh>
    <phoneticPr fontId="74"/>
  </si>
  <si>
    <t>一切の債務に充当・相殺されることに異議なく承諾致します。</t>
    <rPh sb="0" eb="2">
      <t>イッサイ</t>
    </rPh>
    <rPh sb="3" eb="5">
      <t>サイム</t>
    </rPh>
    <rPh sb="6" eb="8">
      <t>ジュウトウ</t>
    </rPh>
    <rPh sb="9" eb="11">
      <t>ソウサイ</t>
    </rPh>
    <rPh sb="17" eb="19">
      <t>イギ</t>
    </rPh>
    <rPh sb="21" eb="24">
      <t>ショウダクイタ</t>
    </rPh>
    <phoneticPr fontId="74"/>
  </si>
  <si>
    <t>但し主たる事務所、金600,000円也、その他の事務所、金</t>
    <rPh sb="0" eb="1">
      <t>タダ</t>
    </rPh>
    <rPh sb="2" eb="3">
      <t>シュ</t>
    </rPh>
    <rPh sb="5" eb="7">
      <t>ジム</t>
    </rPh>
    <rPh sb="7" eb="8">
      <t>ショ</t>
    </rPh>
    <rPh sb="9" eb="10">
      <t>キン</t>
    </rPh>
    <rPh sb="17" eb="18">
      <t>エン</t>
    </rPh>
    <rPh sb="18" eb="19">
      <t>ナリ</t>
    </rPh>
    <rPh sb="22" eb="23">
      <t>タ</t>
    </rPh>
    <rPh sb="24" eb="26">
      <t>ジム</t>
    </rPh>
    <rPh sb="26" eb="27">
      <t>ショ</t>
    </rPh>
    <rPh sb="28" eb="29">
      <t>キン</t>
    </rPh>
    <phoneticPr fontId="74"/>
  </si>
  <si>
    <t>免許年月日</t>
    <rPh sb="0" eb="2">
      <t>メンキョ</t>
    </rPh>
    <rPh sb="2" eb="5">
      <t>ネンガッピ</t>
    </rPh>
    <phoneticPr fontId="74"/>
  </si>
  <si>
    <t>-</t>
    <phoneticPr fontId="74"/>
  </si>
  <si>
    <t>弁済業務保証金分担金領収書</t>
  </si>
  <si>
    <t>（この弁済業務保証金分担金の返還請求権は、これを第三者に譲渡、質入れその他一切の処分をすることを禁じます。）</t>
    <rPh sb="3" eb="13">
      <t>ベンサイギョウムホショウキンブンタンキン</t>
    </rPh>
    <rPh sb="14" eb="16">
      <t>ヘンカン</t>
    </rPh>
    <rPh sb="16" eb="19">
      <t>セイキュウケン</t>
    </rPh>
    <rPh sb="24" eb="27">
      <t>ダイサンシャ</t>
    </rPh>
    <rPh sb="28" eb="30">
      <t>ジョウト</t>
    </rPh>
    <rPh sb="31" eb="33">
      <t>シチイ</t>
    </rPh>
    <rPh sb="36" eb="37">
      <t>タ</t>
    </rPh>
    <rPh sb="37" eb="39">
      <t>イッサイ</t>
    </rPh>
    <rPh sb="40" eb="42">
      <t>ショブン</t>
    </rPh>
    <rPh sb="48" eb="49">
      <t>キン</t>
    </rPh>
    <phoneticPr fontId="74"/>
  </si>
  <si>
    <t>✓</t>
    <phoneticPr fontId="29"/>
  </si>
  <si>
    <t>登録番号</t>
  </si>
  <si>
    <r>
      <t>・代表者、政令使用人、専任取引士それぞれにつき必要。
自動入力は氏名住所等のみなので、略歴については各自ご入力の上、印刷してください。
・政令使用人と専任取引士が同一の場合、自動入力で宅建士登録番号まで入力されているのは専任取引士のみなので、専任取引士にチェックのあるシートを印刷し、代表者のチェックボックスに✓を入れてください。
・</t>
    </r>
    <r>
      <rPr>
        <b/>
        <u/>
        <sz val="11"/>
        <color theme="1"/>
        <rFont val="HG丸ｺﾞｼｯｸM-PRO"/>
        <family val="3"/>
        <charset val="128"/>
      </rPr>
      <t>免許申請書の略歴書（添付書類（6））のコピーを添付していただいても構いません。</t>
    </r>
    <r>
      <rPr>
        <sz val="11"/>
        <color theme="1"/>
        <rFont val="HG丸ｺﾞｼｯｸM-PRO"/>
        <family val="3"/>
        <charset val="128"/>
      </rPr>
      <t xml:space="preserve">
</t>
    </r>
    <rPh sb="5" eb="10">
      <t>セイレイシヨウニン</t>
    </rPh>
    <rPh sb="69" eb="73">
      <t>セイレイシヨウ</t>
    </rPh>
    <rPh sb="73" eb="74">
      <t>ニン</t>
    </rPh>
    <rPh sb="190" eb="192">
      <t>テンプ</t>
    </rPh>
    <rPh sb="200" eb="201">
      <t>カマ</t>
    </rPh>
    <phoneticPr fontId="74"/>
  </si>
  <si>
    <t>←代表アドレス等、長く変わらない予定のアドレスを入力してください</t>
    <rPh sb="1" eb="3">
      <t>ダイヒョウ</t>
    </rPh>
    <rPh sb="7" eb="8">
      <t>ナド</t>
    </rPh>
    <rPh sb="9" eb="10">
      <t>ナガ</t>
    </rPh>
    <rPh sb="11" eb="12">
      <t>カ</t>
    </rPh>
    <rPh sb="16" eb="18">
      <t>ヨテイ</t>
    </rPh>
    <rPh sb="24" eb="26">
      <t>ニュウリョク</t>
    </rPh>
    <phoneticPr fontId="29"/>
  </si>
  <si>
    <t>支店入会申込の必要書類</t>
    <rPh sb="0" eb="2">
      <t>シテン</t>
    </rPh>
    <phoneticPr fontId="80"/>
  </si>
  <si>
    <t>・メールアドレスは支援システムであるハトサポ、ハトマークサイト、レインズをご利用いただくために必要な情報です。会社として対外的に使用するメールアドレス（今後変更される可能性が低いもの）をご入力ください。</t>
    <rPh sb="9" eb="11">
      <t>シエン</t>
    </rPh>
    <rPh sb="38" eb="40">
      <t>リヨウ</t>
    </rPh>
    <rPh sb="47" eb="49">
      <t>ヒツヨウ</t>
    </rPh>
    <rPh sb="50" eb="52">
      <t>ジョウホウ</t>
    </rPh>
    <rPh sb="55" eb="57">
      <t>カイシャ</t>
    </rPh>
    <rPh sb="60" eb="63">
      <t>タイガイテキ</t>
    </rPh>
    <rPh sb="64" eb="66">
      <t>シヨウ</t>
    </rPh>
    <rPh sb="76" eb="78">
      <t>コンゴ</t>
    </rPh>
    <rPh sb="78" eb="80">
      <t>ヘンコウ</t>
    </rPh>
    <rPh sb="83" eb="86">
      <t>カノウセイ</t>
    </rPh>
    <rPh sb="87" eb="88">
      <t>ヒク</t>
    </rPh>
    <rPh sb="94" eb="96">
      <t>ニュウリョク</t>
    </rPh>
    <phoneticPr fontId="29"/>
  </si>
  <si>
    <t>行政で受理した「免許申請書」または「宅地建物業者名簿登載事項変更届出書」のコピー</t>
    <rPh sb="0" eb="2">
      <t>ギョウセイ</t>
    </rPh>
    <rPh sb="18" eb="22">
      <t>タクチタテモノ</t>
    </rPh>
    <rPh sb="22" eb="24">
      <t>ギョウシャ</t>
    </rPh>
    <rPh sb="24" eb="26">
      <t>メイボ</t>
    </rPh>
    <rPh sb="26" eb="28">
      <t>トウサイ</t>
    </rPh>
    <rPh sb="28" eb="30">
      <t>ジコウ</t>
    </rPh>
    <rPh sb="30" eb="35">
      <t>ヘンコウトドケデショ</t>
    </rPh>
    <phoneticPr fontId="74"/>
  </si>
  <si>
    <t>免許申請書・変更届の
写し一式</t>
    <rPh sb="6" eb="9">
      <t>ヘンコウトドケ</t>
    </rPh>
    <phoneticPr fontId="74"/>
  </si>
  <si>
    <t>免許証の写し</t>
    <rPh sb="0" eb="3">
      <t>メンキョショウ</t>
    </rPh>
    <rPh sb="4" eb="5">
      <t>ウツ</t>
    </rPh>
    <phoneticPr fontId="74"/>
  </si>
  <si>
    <t>「宅地建物取引業者免許証」のコピーです。</t>
    <rPh sb="1" eb="3">
      <t>タクチ</t>
    </rPh>
    <rPh sb="3" eb="5">
      <t>タテモノ</t>
    </rPh>
    <rPh sb="5" eb="7">
      <t>トリヒキ</t>
    </rPh>
    <rPh sb="7" eb="9">
      <t>ギョウシャ</t>
    </rPh>
    <rPh sb="9" eb="12">
      <t>メンキョショウ</t>
    </rPh>
    <phoneticPr fontId="29"/>
  </si>
  <si>
    <t>各書類を印刷後、入力内容に誤り・抜けがないか、必ずご確認をお願いいたします。
修正がある場合は、該当部分を二重線の上、余白にご記入ください。</t>
    <rPh sb="0" eb="3">
      <t>カクショルイ</t>
    </rPh>
    <rPh sb="4" eb="7">
      <t>インサツゴ</t>
    </rPh>
    <rPh sb="8" eb="12">
      <t>ニュウリョクナイヨウ</t>
    </rPh>
    <rPh sb="13" eb="14">
      <t>アヤマ</t>
    </rPh>
    <rPh sb="16" eb="17">
      <t>ヌ</t>
    </rPh>
    <rPh sb="23" eb="24">
      <t>カナラ</t>
    </rPh>
    <rPh sb="26" eb="28">
      <t>カクニン</t>
    </rPh>
    <rPh sb="30" eb="31">
      <t>ネガ</t>
    </rPh>
    <rPh sb="39" eb="41">
      <t>シュウセイ</t>
    </rPh>
    <rPh sb="44" eb="46">
      <t>バアイ</t>
    </rPh>
    <rPh sb="48" eb="52">
      <t>ガイトウブブン</t>
    </rPh>
    <rPh sb="53" eb="56">
      <t>ニジュウセン</t>
    </rPh>
    <rPh sb="57" eb="58">
      <t>ウエ</t>
    </rPh>
    <rPh sb="59" eb="61">
      <t>ヨハク</t>
    </rPh>
    <rPh sb="63" eb="65">
      <t>キニュウ</t>
    </rPh>
    <phoneticPr fontId="80"/>
  </si>
  <si>
    <t>〒</t>
    <phoneticPr fontId="29"/>
  </si>
  <si>
    <t>徒歩 　分</t>
    <rPh sb="0" eb="2">
      <t>トホ</t>
    </rPh>
    <rPh sb="4" eb="5">
      <t>フン</t>
    </rPh>
    <phoneticPr fontId="29"/>
  </si>
  <si>
    <t>〒</t>
    <phoneticPr fontId="29"/>
  </si>
  <si>
    <t>本店情報</t>
    <rPh sb="0" eb="4">
      <t>ホンテンジョウホウ</t>
    </rPh>
    <phoneticPr fontId="29"/>
  </si>
  <si>
    <t>選択してください</t>
  </si>
  <si>
    <t>令和　　年 　　月　 　日</t>
    <rPh sb="0" eb="2">
      <t>レイワ</t>
    </rPh>
    <rPh sb="4" eb="5">
      <t>ネン</t>
    </rPh>
    <rPh sb="8" eb="9">
      <t>ガツ</t>
    </rPh>
    <rPh sb="12" eb="13">
      <t>ヒ</t>
    </rPh>
    <phoneticPr fontId="29"/>
  </si>
  <si>
    <t>令和　　年 　　月　　日</t>
    <rPh sb="0" eb="2">
      <t>レイワ</t>
    </rPh>
    <rPh sb="4" eb="5">
      <t>ネン</t>
    </rPh>
    <rPh sb="8" eb="9">
      <t>ガツ</t>
    </rPh>
    <rPh sb="11" eb="12">
      <t>ヒ</t>
    </rPh>
    <phoneticPr fontId="29"/>
  </si>
  <si>
    <r>
      <t xml:space="preserve">免許権者
</t>
    </r>
    <r>
      <rPr>
        <sz val="8"/>
        <color theme="1"/>
        <rFont val="ＭＳ Ｐゴシック"/>
        <family val="3"/>
        <charset val="128"/>
      </rPr>
      <t>※選択してください</t>
    </r>
    <rPh sb="0" eb="2">
      <t>メンキョ</t>
    </rPh>
    <phoneticPr fontId="29"/>
  </si>
  <si>
    <t>令和　　年　　月　　日</t>
    <rPh sb="0" eb="2">
      <t>レイワ</t>
    </rPh>
    <rPh sb="4" eb="5">
      <t>ネン</t>
    </rPh>
    <rPh sb="7" eb="8">
      <t>ガツ</t>
    </rPh>
    <rPh sb="10" eb="11">
      <t>ヒ</t>
    </rPh>
    <phoneticPr fontId="29"/>
  </si>
  <si>
    <t>(     　)</t>
    <phoneticPr fontId="29"/>
  </si>
  <si>
    <t xml:space="preserve">   月     日</t>
    <rPh sb="3" eb="4">
      <t>ガツ</t>
    </rPh>
    <rPh sb="9" eb="10">
      <t>ヒ</t>
    </rPh>
    <phoneticPr fontId="29"/>
  </si>
  <si>
    <t>　第　       号</t>
    <rPh sb="1" eb="2">
      <t>ダイ</t>
    </rPh>
    <rPh sb="10" eb="11">
      <t>ゴウ</t>
    </rPh>
    <phoneticPr fontId="29"/>
  </si>
  <si>
    <t>　　第　   　号</t>
    <rPh sb="2" eb="3">
      <t>ダイ</t>
    </rPh>
    <rPh sb="8" eb="9">
      <t>ゴウ</t>
    </rPh>
    <phoneticPr fontId="29"/>
  </si>
  <si>
    <t>□ IT重説対応                       □ 電子契約対応</t>
    <phoneticPr fontId="29"/>
  </si>
  <si>
    <r>
      <t xml:space="preserve">※外観・内観写真も登録いたしますので、事務局担当 佐々木 </t>
    </r>
    <r>
      <rPr>
        <b/>
        <i/>
        <sz val="14"/>
        <color theme="1"/>
        <rFont val="HG丸ｺﾞｼｯｸM-PRO"/>
        <family val="3"/>
        <charset val="128"/>
      </rPr>
      <t>s-sasaki@miyataku.or.jp</t>
    </r>
    <rPh sb="25" eb="28">
      <t>ササキ</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</si>
</sst>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numFmt numFmtId="177" formatCode="[$-411]ggge&quot;年&quot;m&quot;月&quot;d&quot;日&quot;;@"/>
    <numFmt numFmtId="178" formatCode="[$]ggge&quot;年&quot;m&quot;月&quot;d&quot;日&quot;;@" x16r2:formatCode16="[$-ja-JP-x-gannen]ggge&quot;年&quot;m&quot;月&quot;d&quot;日&quot;;@"/>
    <numFmt numFmtId="179" formatCode="0;\-0;;@"/>
    <numFmt numFmtId="180" formatCode="#,##0_ "/>
    <numFmt numFmtId="181" formatCode="0_ "/>
    <numFmt numFmtId="182" formatCode="[&lt;=99999999]####\-####;\(00\)\ ####\-####"/>
    <numFmt numFmtId="183" formatCode="[&lt;=999]000;[&lt;=9999]000\-00;000\-0000"/>
  </numFmts>
  <fonts count="89"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2"/>
      <color theme="1"/>
      <name val="Century"/>
      <family val="1"/>
    </font>
    <font>
      <b/>
      <sz val="18"/>
      <color theme="1"/>
      <name val="ＭＳ 明朝"/>
      <family val="1"/>
      <charset val="128"/>
    </font>
    <font>
      <b/>
      <sz val="16"/>
      <color theme="1"/>
      <name val="ＭＳ 明朝"/>
      <family val="1"/>
      <charset val="128"/>
    </font>
    <font>
      <sz val="14"/>
      <color theme="1"/>
      <name val="ＭＳ 明朝"/>
      <family val="1"/>
      <charset val="128"/>
    </font>
    <font>
      <sz val="10"/>
      <color theme="1"/>
      <name val="Century"/>
      <family val="1"/>
    </font>
    <font>
      <sz val="12"/>
      <name val="ＭＳ 明朝"/>
      <family val="1"/>
      <charset val="128"/>
    </font>
    <font>
      <sz val="12"/>
      <name val="Century"/>
      <family val="1"/>
    </font>
    <font>
      <sz val="11"/>
      <name val="ＭＳ 明朝"/>
      <family val="1"/>
      <charset val="128"/>
    </font>
    <font>
      <sz val="10"/>
      <name val="ＭＳ 明朝"/>
      <family val="1"/>
      <charset val="128"/>
    </font>
    <font>
      <sz val="12"/>
      <color theme="1"/>
      <name val="ＭＳ 明朝"/>
      <family val="1"/>
      <charset val="128"/>
    </font>
    <font>
      <sz val="9"/>
      <name val="ＭＳ 明朝"/>
      <family val="1"/>
      <charset val="128"/>
    </font>
    <font>
      <sz val="6"/>
      <name val="ＭＳ Ｐゴシック"/>
      <family val="2"/>
      <charset val="128"/>
    </font>
    <font>
      <sz val="12"/>
      <name val="ＭＳ Ｐ明朝"/>
      <family val="1"/>
      <charset val="128"/>
    </font>
    <font>
      <sz val="12"/>
      <name val="ＭＳ Ｐゴシック"/>
      <family val="3"/>
      <charset val="128"/>
    </font>
    <font>
      <b/>
      <sz val="9"/>
      <name val="ＭＳ 明朝"/>
      <family val="1"/>
      <charset val="128"/>
    </font>
    <font>
      <sz val="11"/>
      <name val="Century"/>
      <family val="1"/>
    </font>
    <font>
      <sz val="10"/>
      <color theme="1"/>
      <name val="ＭＳ 明朝"/>
      <family val="1"/>
      <charset val="128"/>
    </font>
    <font>
      <sz val="11"/>
      <name val="ＭＳ Ｐゴシック"/>
      <family val="3"/>
      <charset val="128"/>
    </font>
    <font>
      <sz val="9"/>
      <color theme="1"/>
      <name val="ＭＳ Ｐゴシック"/>
      <family val="3"/>
      <charset val="128"/>
    </font>
    <font>
      <sz val="8"/>
      <color theme="1"/>
      <name val="ＭＳ Ｐゴシック"/>
      <family val="3"/>
      <charset val="128"/>
    </font>
    <font>
      <sz val="11"/>
      <color theme="1"/>
      <name val="ＭＳ Ｐゴシック"/>
      <family val="3"/>
      <charset val="128"/>
    </font>
    <font>
      <sz val="11"/>
      <color rgb="FFFF0000"/>
      <name val="ＭＳ Ｐゴシック"/>
      <family val="3"/>
      <charset val="128"/>
    </font>
    <font>
      <sz val="18"/>
      <color theme="1"/>
      <name val="ＭＳ Ｐゴシック"/>
      <family val="3"/>
      <charset val="128"/>
    </font>
    <font>
      <b/>
      <sz val="18"/>
      <color theme="1"/>
      <name val="Century"/>
      <family val="1"/>
    </font>
    <font>
      <sz val="10.5"/>
      <color theme="1"/>
      <name val="ＭＳ 明朝"/>
      <family val="1"/>
      <charset val="128"/>
    </font>
    <font>
      <sz val="11"/>
      <color theme="1"/>
      <name val="ＭＳ 明朝"/>
      <family val="1"/>
      <charset val="128"/>
    </font>
    <font>
      <sz val="10.5"/>
      <name val="ＭＳ 明朝"/>
      <family val="1"/>
      <charset val="128"/>
    </font>
    <font>
      <sz val="12"/>
      <color theme="1"/>
      <name val="ＭＳ Ｐ明朝"/>
      <family val="1"/>
      <charset val="128"/>
    </font>
    <font>
      <sz val="12"/>
      <color theme="1"/>
      <name val="ＭＳ Ｐゴシック"/>
      <family val="2"/>
      <charset val="128"/>
    </font>
    <font>
      <sz val="10.5"/>
      <color theme="1"/>
      <name val="Century"/>
      <family val="1"/>
    </font>
    <font>
      <sz val="11"/>
      <color theme="1"/>
      <name val="Century"/>
      <family val="1"/>
    </font>
    <font>
      <sz val="8"/>
      <name val="ＭＳ 明朝"/>
      <family val="1"/>
      <charset val="128"/>
    </font>
    <font>
      <sz val="8"/>
      <color theme="1"/>
      <name val="Century"/>
      <family val="1"/>
    </font>
    <font>
      <b/>
      <sz val="8"/>
      <name val="HG丸ｺﾞｼｯｸM-PRO"/>
      <family val="3"/>
      <charset val="128"/>
    </font>
    <font>
      <sz val="22"/>
      <color theme="1"/>
      <name val="HG丸ｺﾞｼｯｸM-PRO"/>
      <family val="3"/>
      <charset val="128"/>
    </font>
    <font>
      <sz val="12"/>
      <name val="HG丸ｺﾞｼｯｸM-PRO"/>
      <family val="3"/>
      <charset val="128"/>
    </font>
    <font>
      <sz val="11"/>
      <name val="HG丸ｺﾞｼｯｸM-PRO"/>
      <family val="3"/>
      <charset val="128"/>
    </font>
    <font>
      <sz val="9"/>
      <color theme="1"/>
      <name val="HG丸ｺﾞｼｯｸM-PRO"/>
      <family val="3"/>
      <charset val="128"/>
    </font>
    <font>
      <sz val="14"/>
      <color theme="1"/>
      <name val="HG丸ｺﾞｼｯｸM-PRO"/>
      <family val="3"/>
      <charset val="128"/>
    </font>
    <font>
      <sz val="14"/>
      <color theme="1"/>
      <name val="ＭＳ Ｐゴシック"/>
      <family val="3"/>
      <charset val="128"/>
    </font>
    <font>
      <sz val="14"/>
      <color theme="1"/>
      <name val="ＭＳ Ｐゴシック"/>
      <family val="2"/>
      <charset val="128"/>
    </font>
    <font>
      <sz val="11"/>
      <color theme="1"/>
      <name val="HG丸ｺﾞｼｯｸM-PRO"/>
      <family val="3"/>
      <charset val="128"/>
    </font>
    <font>
      <sz val="12"/>
      <color theme="1"/>
      <name val="HG丸ｺﾞｼｯｸM-PRO"/>
      <family val="3"/>
      <charset val="128"/>
    </font>
    <font>
      <sz val="14"/>
      <name val="ＭＳ 明朝"/>
      <family val="1"/>
      <charset val="128"/>
    </font>
    <font>
      <sz val="16"/>
      <name val="ＭＳ 明朝"/>
      <family val="1"/>
      <charset val="128"/>
    </font>
    <font>
      <b/>
      <sz val="18"/>
      <color rgb="FFFF0066"/>
      <name val="ＭＳ Ｐゴシック"/>
      <family val="3"/>
      <charset val="128"/>
    </font>
    <font>
      <b/>
      <sz val="11"/>
      <color theme="1"/>
      <name val="ＭＳ Ｐゴシック"/>
      <family val="3"/>
      <charset val="128"/>
    </font>
    <font>
      <b/>
      <sz val="11"/>
      <color rgb="FFFF0066"/>
      <name val="ＭＳ Ｐゴシック"/>
      <family val="3"/>
      <charset val="128"/>
    </font>
    <font>
      <b/>
      <sz val="10"/>
      <color rgb="FFFF0000"/>
      <name val="ＭＳ Ｐゴシック"/>
      <family val="3"/>
      <charset val="128"/>
    </font>
    <font>
      <b/>
      <sz val="12"/>
      <color rgb="FFFF0066"/>
      <name val="ＭＳ Ｐゴシック"/>
      <family val="3"/>
      <charset val="128"/>
    </font>
    <font>
      <b/>
      <sz val="12"/>
      <color theme="1"/>
      <name val="ＭＳ Ｐゴシック"/>
      <family val="3"/>
      <charset val="128"/>
    </font>
    <font>
      <sz val="11"/>
      <color theme="1"/>
      <name val="ＭＳ Ｐ明朝"/>
      <family val="1"/>
      <charset val="128"/>
    </font>
    <font>
      <sz val="9"/>
      <color theme="1"/>
      <name val="ＭＳ Ｐ明朝"/>
      <family val="1"/>
      <charset val="128"/>
    </font>
    <font>
      <sz val="9"/>
      <color theme="1"/>
      <name val="ＭＳ 明朝"/>
      <family val="1"/>
      <charset val="128"/>
    </font>
    <font>
      <sz val="11"/>
      <color theme="1"/>
      <name val="游ゴシック"/>
      <family val="2"/>
      <charset val="128"/>
      <scheme val="minor"/>
    </font>
    <font>
      <b/>
      <sz val="20"/>
      <color theme="1"/>
      <name val="ＭＳ 明朝"/>
      <family val="1"/>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8"/>
      <color theme="1"/>
      <name val="ＭＳ 明朝"/>
      <family val="1"/>
      <charset val="128"/>
    </font>
    <font>
      <b/>
      <sz val="12"/>
      <color theme="1"/>
      <name val="ＭＳ 明朝"/>
      <family val="1"/>
      <charset val="128"/>
    </font>
    <font>
      <b/>
      <i/>
      <u/>
      <sz val="20"/>
      <color rgb="FFCF63B8"/>
      <name val="りいポップ角 R"/>
      <family val="3"/>
      <charset val="128"/>
    </font>
    <font>
      <sz val="6"/>
      <name val="ＭＳ Ｐゴシック"/>
      <family val="3"/>
      <charset val="128"/>
    </font>
    <font>
      <sz val="11"/>
      <color theme="1"/>
      <name val="游ゴシック"/>
      <family val="3"/>
      <charset val="128"/>
      <scheme val="minor"/>
    </font>
    <font>
      <sz val="12"/>
      <color theme="1"/>
      <name val="游ゴシック"/>
      <family val="3"/>
      <charset val="128"/>
      <scheme val="minor"/>
    </font>
    <font>
      <sz val="16"/>
      <color theme="1"/>
      <name val="HG丸ｺﾞｼｯｸM-PRO"/>
      <family val="3"/>
      <charset val="128"/>
    </font>
    <font>
      <b/>
      <u/>
      <sz val="11"/>
      <color theme="1"/>
      <name val="HG丸ｺﾞｼｯｸM-PRO"/>
      <family val="3"/>
      <charset val="128"/>
    </font>
    <font>
      <sz val="16"/>
      <color theme="1"/>
      <name val="ＭＳ 明朝"/>
      <family val="1"/>
      <charset val="128"/>
    </font>
    <font>
      <sz val="6"/>
      <color rgb="FF002060"/>
      <name val="HG創英角ｺﾞｼｯｸUB"/>
      <family val="3"/>
      <charset val="128"/>
    </font>
    <font>
      <sz val="12"/>
      <color rgb="FFCF63B8"/>
      <name val="りいポップ角 R"/>
      <family val="3"/>
      <charset val="128"/>
    </font>
    <font>
      <b/>
      <i/>
      <sz val="14"/>
      <color theme="1"/>
      <name val="HG丸ｺﾞｼｯｸM-PRO"/>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tint="-0.14999847407452621"/>
        <bgColor indexed="64"/>
      </patternFill>
    </fill>
  </fills>
  <borders count="1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medium">
        <color indexed="64"/>
      </right>
      <top style="medium">
        <color indexed="64"/>
      </top>
      <bottom/>
      <diagonal/>
    </border>
    <border>
      <left/>
      <right style="thin">
        <color indexed="64"/>
      </right>
      <top/>
      <bottom style="double">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thin">
        <color indexed="64"/>
      </top>
      <bottom style="medium">
        <color indexed="64"/>
      </bottom>
      <diagonal/>
    </border>
    <border>
      <left/>
      <right/>
      <top style="double">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5" fillId="0" borderId="0"/>
    <xf numFmtId="0" fontId="35" fillId="0" borderId="0">
      <alignment vertical="center"/>
    </xf>
    <xf numFmtId="38" fontId="35" fillId="0" borderId="0" applyFont="0" applyFill="0" applyBorder="0" applyAlignment="0" applyProtection="0">
      <alignment vertical="center"/>
    </xf>
    <xf numFmtId="0" fontId="72" fillId="0" borderId="0">
      <alignment vertical="center"/>
    </xf>
  </cellStyleXfs>
  <cellXfs count="819">
    <xf numFmtId="0" fontId="0" fillId="0" borderId="0" xfId="0">
      <alignment vertical="center"/>
    </xf>
    <xf numFmtId="0" fontId="24" fillId="0" borderId="0" xfId="0" applyFont="1" applyAlignment="1">
      <alignment horizontal="justify" vertical="top" wrapText="1"/>
    </xf>
    <xf numFmtId="0" fontId="22" fillId="0" borderId="0" xfId="0" applyFont="1" applyAlignment="1">
      <alignment vertical="center" wrapText="1"/>
    </xf>
    <xf numFmtId="0" fontId="18" fillId="0" borderId="0" xfId="0" applyFont="1" applyAlignment="1">
      <alignment horizontal="justify" vertical="center"/>
    </xf>
    <xf numFmtId="0" fontId="24" fillId="0" borderId="0" xfId="0" applyFont="1" applyAlignment="1">
      <alignment vertical="top" wrapText="1"/>
    </xf>
    <xf numFmtId="0" fontId="23" fillId="0" borderId="0" xfId="0" applyFont="1" applyAlignment="1">
      <alignment horizontal="right" vertical="center" wrapText="1"/>
    </xf>
    <xf numFmtId="0" fontId="30" fillId="0" borderId="16" xfId="0" applyFont="1" applyBorder="1" applyAlignment="1">
      <alignment wrapText="1"/>
    </xf>
    <xf numFmtId="0" fontId="24" fillId="0" borderId="0" xfId="0" applyFont="1" applyAlignment="1">
      <alignment vertical="center" wrapText="1"/>
    </xf>
    <xf numFmtId="0" fontId="31" fillId="0" borderId="16" xfId="0" applyFont="1" applyBorder="1" applyAlignment="1">
      <alignment horizontal="center" wrapText="1"/>
    </xf>
    <xf numFmtId="0" fontId="23" fillId="0" borderId="23"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20"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59" xfId="0" applyBorder="1" applyAlignment="1">
      <alignment horizontal="center" vertical="center"/>
    </xf>
    <xf numFmtId="0" fontId="0" fillId="0" borderId="62" xfId="0" applyBorder="1" applyAlignment="1">
      <alignment horizontal="center" vertical="center" wrapText="1"/>
    </xf>
    <xf numFmtId="0" fontId="0" fillId="0" borderId="59" xfId="0" applyBorder="1" applyAlignment="1">
      <alignment horizontal="center" vertical="center" wrapText="1"/>
    </xf>
    <xf numFmtId="0" fontId="0" fillId="0" borderId="62" xfId="0" applyBorder="1" applyAlignment="1">
      <alignment horizontal="center" vertical="center"/>
    </xf>
    <xf numFmtId="0" fontId="0" fillId="0" borderId="33" xfId="0" applyBorder="1" applyAlignment="1">
      <alignment horizontal="center" vertical="center"/>
    </xf>
    <xf numFmtId="0" fontId="38" fillId="0" borderId="14" xfId="0" applyFon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61" xfId="0" applyBorder="1" applyAlignment="1">
      <alignment horizontal="center" vertical="center" wrapText="1"/>
    </xf>
    <xf numFmtId="0" fontId="0" fillId="0" borderId="58" xfId="0" applyBorder="1" applyAlignment="1">
      <alignment horizontal="center" vertical="center" wrapText="1"/>
    </xf>
    <xf numFmtId="0" fontId="0" fillId="0" borderId="65" xfId="0" applyBorder="1" applyAlignment="1">
      <alignment horizontal="center" vertical="center"/>
    </xf>
    <xf numFmtId="0" fontId="0" fillId="0" borderId="70" xfId="0" applyBorder="1" applyAlignment="1">
      <alignment horizontal="center" vertical="center"/>
    </xf>
    <xf numFmtId="0" fontId="0" fillId="0" borderId="14" xfId="0" applyBorder="1" applyAlignment="1">
      <alignment horizontal="center" vertical="center" wrapText="1"/>
    </xf>
    <xf numFmtId="0" fontId="0" fillId="0" borderId="68" xfId="0" applyBorder="1" applyAlignment="1">
      <alignment horizontal="center" vertical="center"/>
    </xf>
    <xf numFmtId="0" fontId="0" fillId="0" borderId="40" xfId="0" applyBorder="1" applyAlignment="1">
      <alignment horizontal="center" vertical="center"/>
    </xf>
    <xf numFmtId="0" fontId="0" fillId="0" borderId="81" xfId="0" applyBorder="1" applyAlignment="1">
      <alignment horizontal="center" vertical="center"/>
    </xf>
    <xf numFmtId="0" fontId="0" fillId="0" borderId="78" xfId="0" applyBorder="1" applyAlignment="1">
      <alignment horizontal="center" vertical="center"/>
    </xf>
    <xf numFmtId="0" fontId="19" fillId="0" borderId="0" xfId="0" applyFont="1" applyAlignment="1">
      <alignment vertical="center" wrapText="1"/>
    </xf>
    <xf numFmtId="0" fontId="43" fillId="0" borderId="0" xfId="0" applyFont="1">
      <alignment vertical="center"/>
    </xf>
    <xf numFmtId="0" fontId="42" fillId="0" borderId="0" xfId="0" applyFont="1" applyAlignment="1">
      <alignment horizontal="justify" vertical="center"/>
    </xf>
    <xf numFmtId="0" fontId="44" fillId="0" borderId="0" xfId="0" applyFont="1" applyAlignment="1">
      <alignment horizontal="center" vertical="center" wrapText="1"/>
    </xf>
    <xf numFmtId="0" fontId="28" fillId="0" borderId="0" xfId="0" applyFont="1" applyAlignment="1">
      <alignment horizontal="justify" vertical="center" wrapText="1"/>
    </xf>
    <xf numFmtId="0" fontId="27" fillId="0" borderId="0" xfId="0" applyFont="1" applyAlignment="1">
      <alignment vertical="center" wrapText="1"/>
    </xf>
    <xf numFmtId="0" fontId="18" fillId="0" borderId="0" xfId="0" applyFont="1" applyAlignment="1">
      <alignment vertical="center" wrapText="1"/>
    </xf>
    <xf numFmtId="0" fontId="46" fillId="0" borderId="0" xfId="0" applyFont="1">
      <alignment vertical="center"/>
    </xf>
    <xf numFmtId="0" fontId="27" fillId="0" borderId="0" xfId="0" applyFont="1" applyAlignment="1">
      <alignment horizontal="center" vertical="center"/>
    </xf>
    <xf numFmtId="0" fontId="27" fillId="0" borderId="0" xfId="0" applyFont="1">
      <alignment vertical="center"/>
    </xf>
    <xf numFmtId="0" fontId="27" fillId="0" borderId="0" xfId="0" applyFont="1" applyAlignment="1">
      <alignment horizontal="left" vertical="center"/>
    </xf>
    <xf numFmtId="0" fontId="38" fillId="0" borderId="27" xfId="0" applyFont="1" applyBorder="1" applyAlignment="1">
      <alignment horizontal="center" vertical="center" wrapText="1"/>
    </xf>
    <xf numFmtId="0" fontId="25" fillId="0" borderId="82" xfId="0" applyFont="1" applyBorder="1" applyAlignment="1">
      <alignment horizontal="center" vertical="center" wrapText="1"/>
    </xf>
    <xf numFmtId="0" fontId="26" fillId="0" borderId="83" xfId="0" applyFont="1" applyBorder="1" applyAlignment="1">
      <alignment horizontal="center" vertical="center" wrapText="1"/>
    </xf>
    <xf numFmtId="0" fontId="25" fillId="0" borderId="89" xfId="0" applyFont="1" applyBorder="1" applyAlignment="1">
      <alignment horizontal="center" vertical="center" wrapText="1"/>
    </xf>
    <xf numFmtId="0" fontId="50" fillId="0" borderId="0" xfId="0" applyFont="1" applyAlignment="1">
      <alignment horizontal="justify" vertical="center"/>
    </xf>
    <xf numFmtId="0" fontId="50" fillId="0" borderId="0" xfId="0" applyFont="1" applyAlignment="1">
      <alignment horizontal="left" vertical="center"/>
    </xf>
    <xf numFmtId="0" fontId="47" fillId="0" borderId="0" xfId="0" applyFont="1" applyAlignment="1">
      <alignment horizontal="justify" vertical="center"/>
    </xf>
    <xf numFmtId="0" fontId="53" fillId="0" borderId="27" xfId="0" applyFont="1" applyBorder="1" applyAlignment="1">
      <alignment horizontal="center" vertical="center" wrapText="1"/>
    </xf>
    <xf numFmtId="0" fontId="54" fillId="0" borderId="27" xfId="0" applyFont="1" applyBorder="1" applyAlignment="1">
      <alignment horizontal="center" vertical="center" wrapText="1"/>
    </xf>
    <xf numFmtId="0" fontId="55" fillId="0" borderId="0" xfId="0" applyFont="1" applyAlignment="1">
      <alignment horizontal="justify" vertical="center"/>
    </xf>
    <xf numFmtId="0" fontId="56" fillId="0" borderId="0" xfId="0" applyFont="1" applyAlignment="1">
      <alignment horizontal="justify" vertical="center" wrapText="1"/>
    </xf>
    <xf numFmtId="0" fontId="59" fillId="0" borderId="0" xfId="0" applyFont="1" applyAlignment="1">
      <alignment horizontal="justify" vertical="center"/>
    </xf>
    <xf numFmtId="176" fontId="23" fillId="0" borderId="11" xfId="0" applyNumberFormat="1" applyFont="1" applyBorder="1" applyAlignment="1">
      <alignment vertical="top" wrapText="1"/>
    </xf>
    <xf numFmtId="176" fontId="23" fillId="0" borderId="12" xfId="0" applyNumberFormat="1" applyFont="1" applyBorder="1" applyAlignment="1">
      <alignment vertical="top" wrapText="1"/>
    </xf>
    <xf numFmtId="0" fontId="0" fillId="0" borderId="94" xfId="0" applyBorder="1" applyAlignment="1">
      <alignment horizontal="center" vertical="center"/>
    </xf>
    <xf numFmtId="0" fontId="0" fillId="0" borderId="93" xfId="0" applyBorder="1" applyAlignment="1">
      <alignment horizontal="center" vertical="center"/>
    </xf>
    <xf numFmtId="0" fontId="0" fillId="0" borderId="0" xfId="0" applyProtection="1">
      <alignment vertical="center"/>
      <protection locked="0"/>
    </xf>
    <xf numFmtId="0" fontId="0" fillId="0" borderId="14" xfId="0" applyBorder="1" applyAlignment="1">
      <alignment horizontal="center" vertical="center"/>
    </xf>
    <xf numFmtId="58" fontId="0" fillId="0" borderId="20" xfId="0" applyNumberFormat="1" applyBorder="1" applyAlignment="1">
      <alignment horizontal="center" vertical="center" wrapText="1"/>
    </xf>
    <xf numFmtId="49" fontId="0" fillId="33" borderId="27" xfId="0" applyNumberFormat="1" applyFill="1" applyBorder="1" applyAlignment="1" applyProtection="1">
      <alignment horizontal="center" vertical="center"/>
      <protection locked="0"/>
    </xf>
    <xf numFmtId="0" fontId="0" fillId="33" borderId="54" xfId="0" applyFill="1" applyBorder="1" applyAlignment="1" applyProtection="1">
      <alignment horizontal="center" vertical="center"/>
      <protection locked="0"/>
    </xf>
    <xf numFmtId="58" fontId="0" fillId="0" borderId="27" xfId="0" applyNumberFormat="1" applyBorder="1" applyAlignment="1">
      <alignment horizontal="center" vertical="center" wrapText="1"/>
    </xf>
    <xf numFmtId="0" fontId="0" fillId="33" borderId="56" xfId="0" applyFill="1" applyBorder="1" applyAlignment="1" applyProtection="1">
      <alignment horizontal="center" vertical="center"/>
      <protection locked="0"/>
    </xf>
    <xf numFmtId="0" fontId="0" fillId="33" borderId="58" xfId="0" applyFill="1" applyBorder="1" applyProtection="1">
      <alignment vertical="center"/>
      <protection locked="0"/>
    </xf>
    <xf numFmtId="0" fontId="0" fillId="0" borderId="0" xfId="0" applyAlignment="1">
      <alignment horizontal="left" vertical="center"/>
    </xf>
    <xf numFmtId="0" fontId="25" fillId="0" borderId="87" xfId="0" applyFont="1" applyBorder="1" applyAlignment="1">
      <alignment horizontal="center" vertical="center" wrapText="1"/>
    </xf>
    <xf numFmtId="0" fontId="25" fillId="0" borderId="83" xfId="0" applyFont="1" applyBorder="1" applyAlignment="1">
      <alignment horizontal="center" vertical="center" wrapText="1"/>
    </xf>
    <xf numFmtId="0" fontId="0" fillId="33" borderId="96" xfId="0" applyFill="1" applyBorder="1" applyAlignment="1" applyProtection="1">
      <alignment horizontal="center" vertical="center"/>
      <protection locked="0"/>
    </xf>
    <xf numFmtId="0" fontId="0" fillId="0" borderId="100" xfId="0" applyBorder="1" applyAlignment="1">
      <alignment horizontal="center" vertical="center"/>
    </xf>
    <xf numFmtId="0" fontId="25" fillId="33" borderId="10" xfId="0" applyFont="1" applyFill="1" applyBorder="1" applyAlignment="1" applyProtection="1">
      <alignment horizontal="justify" vertical="center" wrapText="1"/>
      <protection locked="0"/>
    </xf>
    <xf numFmtId="0" fontId="25" fillId="33" borderId="15" xfId="0" applyFont="1" applyFill="1" applyBorder="1" applyAlignment="1" applyProtection="1">
      <alignment horizontal="justify" vertical="center" wrapText="1"/>
      <protection locked="0"/>
    </xf>
    <xf numFmtId="176" fontId="26" fillId="0" borderId="98" xfId="0" applyNumberFormat="1" applyFont="1" applyBorder="1" applyAlignment="1" applyProtection="1">
      <alignment vertical="center" shrinkToFit="1"/>
      <protection hidden="1"/>
    </xf>
    <xf numFmtId="176" fontId="25" fillId="0" borderId="26" xfId="0" applyNumberFormat="1" applyFont="1" applyBorder="1" applyAlignment="1" applyProtection="1">
      <alignment horizontal="center" vertical="center" wrapText="1"/>
      <protection hidden="1"/>
    </xf>
    <xf numFmtId="176" fontId="25" fillId="0" borderId="99" xfId="0" applyNumberFormat="1" applyFont="1" applyBorder="1" applyAlignment="1" applyProtection="1">
      <alignment horizontal="center" vertical="center" wrapText="1"/>
      <protection hidden="1"/>
    </xf>
    <xf numFmtId="176" fontId="28" fillId="0" borderId="20" xfId="0" applyNumberFormat="1" applyFont="1" applyBorder="1" applyAlignment="1" applyProtection="1">
      <alignment horizontal="center" vertical="center" wrapText="1"/>
      <protection hidden="1"/>
    </xf>
    <xf numFmtId="176" fontId="25" fillId="0" borderId="91" xfId="0" applyNumberFormat="1" applyFont="1" applyBorder="1" applyAlignment="1" applyProtection="1">
      <alignment horizontal="center" vertical="center" wrapText="1"/>
      <protection hidden="1"/>
    </xf>
    <xf numFmtId="176" fontId="28" fillId="0" borderId="84" xfId="0" applyNumberFormat="1" applyFont="1" applyBorder="1" applyAlignment="1" applyProtection="1">
      <alignment horizontal="center" vertical="center" wrapText="1"/>
      <protection hidden="1"/>
    </xf>
    <xf numFmtId="176" fontId="28" fillId="0" borderId="93" xfId="0" applyNumberFormat="1" applyFont="1" applyBorder="1" applyAlignment="1" applyProtection="1">
      <alignment horizontal="center" vertical="center" wrapText="1"/>
      <protection hidden="1"/>
    </xf>
    <xf numFmtId="176" fontId="25" fillId="0" borderId="102" xfId="0" applyNumberFormat="1" applyFont="1" applyBorder="1" applyAlignment="1" applyProtection="1">
      <alignment horizontal="center" vertical="center" wrapText="1"/>
      <protection hidden="1"/>
    </xf>
    <xf numFmtId="0" fontId="43" fillId="0" borderId="28" xfId="0" applyFont="1" applyBorder="1" applyAlignment="1" applyProtection="1">
      <alignment horizontal="left" vertical="center" shrinkToFit="1"/>
      <protection hidden="1"/>
    </xf>
    <xf numFmtId="0" fontId="43" fillId="0" borderId="28" xfId="0" applyFont="1" applyBorder="1" applyProtection="1">
      <alignment vertical="center"/>
      <protection hidden="1"/>
    </xf>
    <xf numFmtId="0" fontId="43" fillId="0" borderId="28" xfId="0" applyFont="1" applyBorder="1" applyAlignment="1" applyProtection="1">
      <alignment horizontal="center" vertical="center"/>
      <protection hidden="1"/>
    </xf>
    <xf numFmtId="176" fontId="23" fillId="0" borderId="11" xfId="0" applyNumberFormat="1" applyFont="1" applyBorder="1" applyAlignment="1" applyProtection="1">
      <alignment vertical="top" wrapText="1"/>
      <protection hidden="1"/>
    </xf>
    <xf numFmtId="176" fontId="23" fillId="0" borderId="22" xfId="0" applyNumberFormat="1" applyFont="1" applyBorder="1" applyAlignment="1" applyProtection="1">
      <alignment horizontal="center" vertical="center" wrapText="1"/>
      <protection hidden="1"/>
    </xf>
    <xf numFmtId="176" fontId="23" fillId="0" borderId="11" xfId="0" applyNumberFormat="1" applyFont="1" applyBorder="1" applyAlignment="1" applyProtection="1">
      <alignment vertical="center" wrapText="1"/>
      <protection hidden="1"/>
    </xf>
    <xf numFmtId="0" fontId="53" fillId="0" borderId="27" xfId="0" applyFont="1" applyBorder="1" applyAlignment="1" applyProtection="1">
      <alignment horizontal="justify" vertical="center" wrapText="1"/>
      <protection hidden="1"/>
    </xf>
    <xf numFmtId="177" fontId="25" fillId="0" borderId="85" xfId="0" applyNumberFormat="1" applyFont="1" applyBorder="1" applyAlignment="1" applyProtection="1">
      <alignment horizontal="center" vertical="center" shrinkToFit="1"/>
      <protection hidden="1"/>
    </xf>
    <xf numFmtId="177" fontId="61" fillId="0" borderId="0" xfId="0" applyNumberFormat="1" applyFont="1" applyAlignment="1" applyProtection="1">
      <alignment horizontal="left" vertical="center" shrinkToFit="1"/>
      <protection hidden="1"/>
    </xf>
    <xf numFmtId="0" fontId="28" fillId="0" borderId="0" xfId="0" applyFont="1" applyAlignment="1">
      <alignment horizontal="left" vertical="center" wrapText="1"/>
    </xf>
    <xf numFmtId="0" fontId="0" fillId="0" borderId="27" xfId="0" applyBorder="1" applyAlignment="1">
      <alignment horizontal="center" vertical="center" wrapText="1"/>
    </xf>
    <xf numFmtId="58" fontId="0" fillId="0" borderId="107" xfId="0" applyNumberFormat="1" applyBorder="1" applyAlignment="1">
      <alignment horizontal="center" vertical="center" wrapText="1"/>
    </xf>
    <xf numFmtId="0" fontId="0" fillId="0" borderId="0" xfId="0" applyAlignment="1">
      <alignment horizontal="center" vertical="center" textRotation="255"/>
    </xf>
    <xf numFmtId="0" fontId="0" fillId="0" borderId="0" xfId="0" applyAlignment="1">
      <alignment horizontal="center" vertical="center" wrapText="1"/>
    </xf>
    <xf numFmtId="0" fontId="0" fillId="34" borderId="33" xfId="0" applyFill="1" applyBorder="1" applyAlignment="1">
      <alignment horizontal="center" vertical="center"/>
    </xf>
    <xf numFmtId="0" fontId="0" fillId="34" borderId="94" xfId="0" applyFill="1" applyBorder="1" applyAlignment="1">
      <alignment horizontal="center" vertical="center"/>
    </xf>
    <xf numFmtId="0" fontId="0" fillId="34" borderId="93" xfId="0" applyFill="1" applyBorder="1" applyAlignment="1">
      <alignment horizontal="center" vertical="center"/>
    </xf>
    <xf numFmtId="0" fontId="38" fillId="34" borderId="14" xfId="0" applyFont="1" applyFill="1" applyBorder="1" applyAlignment="1">
      <alignment horizontal="center" vertical="center" wrapText="1"/>
    </xf>
    <xf numFmtId="0" fontId="0" fillId="34" borderId="19" xfId="0" applyFill="1" applyBorder="1" applyAlignment="1">
      <alignment horizontal="center" vertical="center" wrapText="1"/>
    </xf>
    <xf numFmtId="0" fontId="0" fillId="34" borderId="19" xfId="0" applyFill="1" applyBorder="1" applyAlignment="1">
      <alignment horizontal="center" vertical="center"/>
    </xf>
    <xf numFmtId="0" fontId="0" fillId="34" borderId="12" xfId="0" applyFill="1" applyBorder="1" applyAlignment="1">
      <alignment horizontal="center" vertical="center"/>
    </xf>
    <xf numFmtId="0" fontId="0" fillId="34" borderId="20" xfId="0" applyFill="1" applyBorder="1" applyAlignment="1">
      <alignment horizontal="center" vertical="center"/>
    </xf>
    <xf numFmtId="0" fontId="0" fillId="34" borderId="27" xfId="0" applyFill="1" applyBorder="1" applyAlignment="1">
      <alignment horizontal="center" vertical="center"/>
    </xf>
    <xf numFmtId="0" fontId="0" fillId="34" borderId="40" xfId="0" applyFill="1" applyBorder="1" applyAlignment="1">
      <alignment horizontal="center" vertical="center"/>
    </xf>
    <xf numFmtId="0" fontId="0" fillId="34" borderId="59" xfId="0" applyFill="1" applyBorder="1" applyAlignment="1">
      <alignment horizontal="center" vertical="center"/>
    </xf>
    <xf numFmtId="0" fontId="0" fillId="34" borderId="0" xfId="0" applyFill="1">
      <alignment vertical="center"/>
    </xf>
    <xf numFmtId="0" fontId="0" fillId="34" borderId="0" xfId="0" applyFill="1" applyAlignment="1">
      <alignment horizontal="center" vertical="center"/>
    </xf>
    <xf numFmtId="0" fontId="0" fillId="34" borderId="61" xfId="0" applyFill="1" applyBorder="1" applyAlignment="1">
      <alignment horizontal="center" vertical="center" wrapText="1"/>
    </xf>
    <xf numFmtId="0" fontId="0" fillId="34" borderId="62" xfId="0" applyFill="1" applyBorder="1" applyAlignment="1">
      <alignment horizontal="center" vertical="center" wrapText="1"/>
    </xf>
    <xf numFmtId="0" fontId="65" fillId="34" borderId="26" xfId="0" applyFont="1" applyFill="1" applyBorder="1" applyAlignment="1">
      <alignment horizontal="center" vertical="center"/>
    </xf>
    <xf numFmtId="0" fontId="38" fillId="34" borderId="27" xfId="0" applyFont="1" applyFill="1" applyBorder="1" applyAlignment="1">
      <alignment horizontal="center" vertical="center" wrapText="1"/>
    </xf>
    <xf numFmtId="49" fontId="65" fillId="34" borderId="27" xfId="0" applyNumberFormat="1" applyFont="1" applyFill="1" applyBorder="1" applyAlignment="1">
      <alignment horizontal="center" vertical="center"/>
    </xf>
    <xf numFmtId="0" fontId="65" fillId="34" borderId="54" xfId="0" applyFont="1" applyFill="1" applyBorder="1" applyAlignment="1">
      <alignment horizontal="center" vertical="center"/>
    </xf>
    <xf numFmtId="0" fontId="0" fillId="34" borderId="58" xfId="0" applyFill="1" applyBorder="1" applyAlignment="1">
      <alignment horizontal="center" vertical="center" wrapText="1"/>
    </xf>
    <xf numFmtId="0" fontId="0" fillId="34" borderId="59" xfId="0" applyFill="1" applyBorder="1" applyAlignment="1">
      <alignment horizontal="center" vertical="center" wrapText="1"/>
    </xf>
    <xf numFmtId="0" fontId="0" fillId="34" borderId="65" xfId="0" applyFill="1" applyBorder="1" applyAlignment="1">
      <alignment horizontal="center" vertical="center"/>
    </xf>
    <xf numFmtId="0" fontId="0" fillId="34" borderId="62" xfId="0" applyFill="1" applyBorder="1" applyAlignment="1">
      <alignment horizontal="center" vertical="center"/>
    </xf>
    <xf numFmtId="0" fontId="0" fillId="34" borderId="14" xfId="0" applyFill="1" applyBorder="1" applyAlignment="1">
      <alignment horizontal="center" vertical="center"/>
    </xf>
    <xf numFmtId="58" fontId="0" fillId="34" borderId="20" xfId="0" applyNumberFormat="1" applyFill="1" applyBorder="1" applyAlignment="1">
      <alignment horizontal="center" vertical="center" wrapText="1"/>
    </xf>
    <xf numFmtId="58" fontId="0" fillId="34" borderId="107" xfId="0" applyNumberFormat="1" applyFill="1" applyBorder="1" applyAlignment="1">
      <alignment horizontal="center" vertical="center" wrapText="1"/>
    </xf>
    <xf numFmtId="0" fontId="0" fillId="34" borderId="70" xfId="0" applyFill="1" applyBorder="1" applyAlignment="1">
      <alignment horizontal="center" vertical="center"/>
    </xf>
    <xf numFmtId="0" fontId="0" fillId="34" borderId="100" xfId="0" applyFill="1" applyBorder="1" applyAlignment="1">
      <alignment horizontal="center" vertical="center"/>
    </xf>
    <xf numFmtId="0" fontId="0" fillId="34" borderId="14" xfId="0" applyFill="1" applyBorder="1" applyAlignment="1">
      <alignment horizontal="center" vertical="center" wrapText="1"/>
    </xf>
    <xf numFmtId="0" fontId="0" fillId="34" borderId="68" xfId="0" applyFill="1" applyBorder="1" applyAlignment="1">
      <alignment horizontal="center" vertical="center"/>
    </xf>
    <xf numFmtId="0" fontId="0" fillId="34" borderId="0" xfId="0" applyFill="1" applyAlignment="1">
      <alignment horizontal="center" vertical="center" textRotation="255"/>
    </xf>
    <xf numFmtId="0" fontId="0" fillId="34" borderId="0" xfId="0" applyFill="1" applyAlignment="1">
      <alignment horizontal="center" vertical="center" wrapText="1"/>
    </xf>
    <xf numFmtId="0" fontId="0" fillId="34" borderId="81" xfId="0" applyFill="1" applyBorder="1" applyAlignment="1">
      <alignment horizontal="center" vertical="center"/>
    </xf>
    <xf numFmtId="0" fontId="0" fillId="34" borderId="78" xfId="0" applyFill="1" applyBorder="1" applyAlignment="1">
      <alignment horizontal="center" vertical="center"/>
    </xf>
    <xf numFmtId="0" fontId="0" fillId="34" borderId="0" xfId="0" applyFill="1" applyAlignment="1"/>
    <xf numFmtId="0" fontId="66" fillId="0" borderId="0" xfId="0" applyFont="1">
      <alignment vertical="center"/>
    </xf>
    <xf numFmtId="0" fontId="69" fillId="0" borderId="0" xfId="0" applyFont="1" applyProtection="1">
      <alignment vertical="center"/>
      <protection hidden="1"/>
    </xf>
    <xf numFmtId="0" fontId="0" fillId="0" borderId="0" xfId="0" applyProtection="1">
      <alignment vertical="center"/>
      <protection hidden="1"/>
    </xf>
    <xf numFmtId="0" fontId="44" fillId="0" borderId="0" xfId="0" applyFont="1" applyAlignment="1" applyProtection="1">
      <alignment vertical="center" wrapText="1"/>
      <protection hidden="1"/>
    </xf>
    <xf numFmtId="0" fontId="48" fillId="0" borderId="39" xfId="0" applyFont="1" applyBorder="1" applyAlignment="1" applyProtection="1">
      <alignment horizontal="justify" vertical="center"/>
      <protection hidden="1"/>
    </xf>
    <xf numFmtId="0" fontId="0" fillId="0" borderId="39" xfId="0" applyBorder="1" applyProtection="1">
      <alignment vertical="center"/>
      <protection hidden="1"/>
    </xf>
    <xf numFmtId="0" fontId="38" fillId="0" borderId="0" xfId="0" applyFont="1" applyProtection="1">
      <alignment vertical="center"/>
      <protection hidden="1"/>
    </xf>
    <xf numFmtId="0" fontId="69" fillId="0" borderId="0" xfId="0" applyFont="1" applyAlignment="1">
      <alignment horizontal="right" vertical="center"/>
    </xf>
    <xf numFmtId="0" fontId="70" fillId="0" borderId="0" xfId="0" applyFont="1" applyAlignment="1" applyProtection="1">
      <alignment horizontal="right" vertical="center"/>
      <protection hidden="1"/>
    </xf>
    <xf numFmtId="0" fontId="0" fillId="0" borderId="0" xfId="0" applyProtection="1">
      <alignment vertical="center"/>
      <protection locked="0" hidden="1"/>
    </xf>
    <xf numFmtId="0" fontId="34" fillId="0" borderId="0" xfId="45" applyFont="1">
      <alignment vertical="center"/>
    </xf>
    <xf numFmtId="0" fontId="71" fillId="0" borderId="18" xfId="45" applyFont="1" applyBorder="1">
      <alignment vertical="center"/>
    </xf>
    <xf numFmtId="0" fontId="71" fillId="0" borderId="19" xfId="45" applyFont="1" applyBorder="1" applyAlignment="1">
      <alignment horizontal="center" vertical="center"/>
    </xf>
    <xf numFmtId="0" fontId="27" fillId="0" borderId="0" xfId="45" applyFont="1">
      <alignment vertical="center"/>
    </xf>
    <xf numFmtId="180" fontId="27" fillId="0" borderId="0" xfId="45" applyNumberFormat="1" applyFont="1">
      <alignment vertical="center"/>
    </xf>
    <xf numFmtId="0" fontId="71" fillId="0" borderId="0" xfId="45" applyFont="1">
      <alignment vertical="center"/>
    </xf>
    <xf numFmtId="0" fontId="71" fillId="0" borderId="0" xfId="45" applyFont="1" applyAlignment="1">
      <alignment horizontal="center" vertical="center"/>
    </xf>
    <xf numFmtId="0" fontId="34" fillId="0" borderId="10" xfId="45" applyFont="1" applyBorder="1">
      <alignment vertical="center"/>
    </xf>
    <xf numFmtId="0" fontId="34" fillId="0" borderId="11" xfId="45" applyFont="1" applyBorder="1">
      <alignment vertical="center"/>
    </xf>
    <xf numFmtId="0" fontId="34" fillId="0" borderId="12" xfId="45" applyFont="1" applyBorder="1">
      <alignment vertical="center"/>
    </xf>
    <xf numFmtId="179" fontId="34" fillId="0" borderId="27" xfId="45" applyNumberFormat="1" applyFont="1" applyBorder="1" applyProtection="1">
      <alignment vertical="center"/>
      <protection locked="0"/>
    </xf>
    <xf numFmtId="0" fontId="34" fillId="0" borderId="15" xfId="45" applyFont="1" applyBorder="1" applyAlignment="1">
      <alignment horizontal="center" vertical="center"/>
    </xf>
    <xf numFmtId="0" fontId="34" fillId="0" borderId="16" xfId="45" applyFont="1" applyBorder="1" applyAlignment="1">
      <alignment horizontal="center" vertical="center"/>
    </xf>
    <xf numFmtId="0" fontId="34" fillId="0" borderId="16" xfId="45" applyFont="1" applyBorder="1">
      <alignment vertical="center"/>
    </xf>
    <xf numFmtId="0" fontId="34" fillId="0" borderId="17" xfId="45" applyFont="1" applyBorder="1">
      <alignment vertical="center"/>
    </xf>
    <xf numFmtId="0" fontId="34" fillId="0" borderId="0" xfId="45" applyFont="1" applyAlignment="1">
      <alignment vertical="center" shrinkToFit="1"/>
    </xf>
    <xf numFmtId="0" fontId="34" fillId="0" borderId="11" xfId="45" applyFont="1" applyBorder="1" applyAlignment="1">
      <alignment horizontal="center" vertical="center"/>
    </xf>
    <xf numFmtId="0" fontId="34" fillId="0" borderId="13" xfId="45" applyFont="1" applyBorder="1">
      <alignment vertical="center"/>
    </xf>
    <xf numFmtId="181" fontId="34" fillId="0" borderId="0" xfId="45" applyNumberFormat="1" applyFont="1">
      <alignment vertical="center"/>
    </xf>
    <xf numFmtId="0" fontId="34" fillId="0" borderId="26" xfId="45" applyFont="1" applyBorder="1">
      <alignment vertical="center"/>
    </xf>
    <xf numFmtId="0" fontId="34" fillId="0" borderId="18" xfId="45" applyFont="1" applyBorder="1">
      <alignment vertical="center"/>
    </xf>
    <xf numFmtId="0" fontId="34" fillId="0" borderId="19" xfId="45" applyFont="1" applyBorder="1">
      <alignment vertical="center"/>
    </xf>
    <xf numFmtId="0" fontId="34" fillId="0" borderId="14" xfId="45" applyFont="1" applyBorder="1">
      <alignment vertical="center"/>
    </xf>
    <xf numFmtId="0" fontId="34" fillId="0" borderId="13" xfId="45" applyFont="1" applyBorder="1" applyAlignment="1">
      <alignment vertical="distributed" textRotation="255"/>
    </xf>
    <xf numFmtId="0" fontId="34" fillId="0" borderId="15" xfId="45" applyFont="1" applyBorder="1">
      <alignment vertical="center"/>
    </xf>
    <xf numFmtId="0" fontId="34" fillId="0" borderId="10" xfId="45" applyFont="1" applyBorder="1" applyAlignment="1">
      <alignment vertical="distributed" textRotation="255"/>
    </xf>
    <xf numFmtId="0" fontId="34" fillId="0" borderId="15" xfId="45" applyFont="1" applyBorder="1" applyAlignment="1">
      <alignment vertical="distributed" textRotation="255"/>
    </xf>
    <xf numFmtId="0" fontId="34" fillId="0" borderId="10" xfId="45" applyFont="1" applyBorder="1" applyAlignment="1">
      <alignment vertical="center" wrapText="1"/>
    </xf>
    <xf numFmtId="0" fontId="34" fillId="0" borderId="13" xfId="45" applyFont="1" applyBorder="1" applyAlignment="1">
      <alignment horizontal="left" vertical="center"/>
    </xf>
    <xf numFmtId="0" fontId="34" fillId="0" borderId="11" xfId="45" applyFont="1" applyBorder="1" applyAlignment="1">
      <alignment vertical="center" shrinkToFit="1"/>
    </xf>
    <xf numFmtId="0" fontId="34" fillId="0" borderId="13" xfId="45" applyFont="1" applyBorder="1" applyAlignment="1">
      <alignment vertical="center" wrapText="1"/>
    </xf>
    <xf numFmtId="0" fontId="34" fillId="0" borderId="0" xfId="45" applyFont="1" applyAlignment="1">
      <alignment horizontal="left" vertical="center"/>
    </xf>
    <xf numFmtId="0" fontId="34" fillId="0" borderId="10" xfId="45" applyFont="1" applyBorder="1" applyAlignment="1">
      <alignment horizontal="left" vertical="center"/>
    </xf>
    <xf numFmtId="183" fontId="34" fillId="0" borderId="0" xfId="45" applyNumberFormat="1" applyFont="1">
      <alignment vertical="center"/>
    </xf>
    <xf numFmtId="183" fontId="34" fillId="0" borderId="16" xfId="45" applyNumberFormat="1" applyFont="1" applyBorder="1">
      <alignment vertical="center"/>
    </xf>
    <xf numFmtId="0" fontId="77" fillId="0" borderId="11" xfId="45" applyFont="1" applyBorder="1">
      <alignment vertical="center"/>
    </xf>
    <xf numFmtId="0" fontId="77" fillId="0" borderId="16" xfId="45" applyFont="1" applyBorder="1">
      <alignment vertical="center"/>
    </xf>
    <xf numFmtId="0" fontId="71" fillId="0" borderId="16" xfId="45" applyFont="1" applyBorder="1">
      <alignment vertical="center"/>
    </xf>
    <xf numFmtId="0" fontId="71" fillId="0" borderId="16" xfId="45" applyFont="1" applyBorder="1" applyAlignment="1">
      <alignment horizontal="center" vertical="center"/>
    </xf>
    <xf numFmtId="0" fontId="77" fillId="0" borderId="0" xfId="45" applyFont="1" applyAlignment="1">
      <alignment horizontal="distributed" vertical="center"/>
    </xf>
    <xf numFmtId="0" fontId="34" fillId="0" borderId="0" xfId="45" applyFont="1" applyAlignment="1">
      <alignment horizontal="distributed" vertical="center"/>
    </xf>
    <xf numFmtId="179" fontId="71" fillId="0" borderId="0" xfId="45" applyNumberFormat="1" applyFont="1">
      <alignment vertical="center"/>
    </xf>
    <xf numFmtId="0" fontId="34" fillId="0" borderId="0" xfId="45" applyFont="1" applyAlignment="1">
      <alignment horizontal="center" vertical="center"/>
    </xf>
    <xf numFmtId="180" fontId="34" fillId="0" borderId="0" xfId="45" applyNumberFormat="1" applyFont="1" applyAlignment="1">
      <alignment horizontal="center" vertical="center"/>
    </xf>
    <xf numFmtId="0" fontId="34" fillId="0" borderId="0" xfId="45" applyFont="1" applyAlignment="1">
      <alignment vertical="top"/>
    </xf>
    <xf numFmtId="0" fontId="81" fillId="0" borderId="0" xfId="45" applyFont="1">
      <alignment vertical="center"/>
    </xf>
    <xf numFmtId="0" fontId="81" fillId="0" borderId="0" xfId="45" applyFont="1" applyAlignment="1">
      <alignment horizontal="center" vertical="center"/>
    </xf>
    <xf numFmtId="0" fontId="82" fillId="0" borderId="0" xfId="45" applyFont="1" applyAlignment="1">
      <alignment horizontal="center" vertical="center"/>
    </xf>
    <xf numFmtId="0" fontId="81" fillId="0" borderId="0" xfId="45" applyFont="1" applyAlignment="1">
      <alignment horizontal="center" vertical="center" shrinkToFit="1"/>
    </xf>
    <xf numFmtId="0" fontId="59" fillId="35" borderId="82" xfId="45" applyFont="1" applyFill="1" applyBorder="1" applyAlignment="1">
      <alignment horizontal="center" vertical="center"/>
    </xf>
    <xf numFmtId="0" fontId="60" fillId="35" borderId="62" xfId="45" applyFont="1" applyFill="1" applyBorder="1" applyAlignment="1">
      <alignment horizontal="center" vertical="center"/>
    </xf>
    <xf numFmtId="0" fontId="59" fillId="35" borderId="62" xfId="45" applyFont="1" applyFill="1" applyBorder="1" applyAlignment="1">
      <alignment horizontal="center" vertical="center"/>
    </xf>
    <xf numFmtId="0" fontId="59" fillId="35" borderId="109" xfId="45" applyFont="1" applyFill="1" applyBorder="1" applyAlignment="1">
      <alignment horizontal="center" vertical="center" shrinkToFit="1"/>
    </xf>
    <xf numFmtId="0" fontId="59" fillId="0" borderId="0" xfId="45" applyFont="1" applyAlignment="1">
      <alignment horizontal="center" vertical="center"/>
    </xf>
    <xf numFmtId="0" fontId="59" fillId="0" borderId="83" xfId="45" applyFont="1" applyBorder="1" applyAlignment="1">
      <alignment horizontal="center" vertical="center"/>
    </xf>
    <xf numFmtId="0" fontId="60" fillId="0" borderId="27" xfId="45" applyFont="1" applyBorder="1" applyAlignment="1">
      <alignment horizontal="center" vertical="center"/>
    </xf>
    <xf numFmtId="0" fontId="59" fillId="0" borderId="27" xfId="45" applyFont="1" applyBorder="1">
      <alignment vertical="center"/>
    </xf>
    <xf numFmtId="0" fontId="83" fillId="0" borderId="86" xfId="45" applyFont="1" applyBorder="1" applyAlignment="1">
      <alignment horizontal="center" vertical="center" shrinkToFit="1"/>
    </xf>
    <xf numFmtId="0" fontId="59" fillId="0" borderId="0" xfId="45" applyFont="1">
      <alignment vertical="center"/>
    </xf>
    <xf numFmtId="0" fontId="59" fillId="0" borderId="27" xfId="45" applyFont="1" applyBorder="1" applyAlignment="1">
      <alignment vertical="center" wrapText="1"/>
    </xf>
    <xf numFmtId="0" fontId="60" fillId="0" borderId="27" xfId="45" applyFont="1" applyBorder="1" applyAlignment="1">
      <alignment horizontal="center" vertical="center" wrapText="1"/>
    </xf>
    <xf numFmtId="0" fontId="60" fillId="0" borderId="0" xfId="45" applyFont="1" applyAlignment="1">
      <alignment horizontal="center" vertical="center" wrapText="1"/>
    </xf>
    <xf numFmtId="0" fontId="83" fillId="0" borderId="0" xfId="45" applyFont="1" applyAlignment="1">
      <alignment horizontal="center" vertical="center" shrinkToFit="1"/>
    </xf>
    <xf numFmtId="0" fontId="73" fillId="0" borderId="0" xfId="45" applyFont="1">
      <alignment vertical="center"/>
    </xf>
    <xf numFmtId="0" fontId="73" fillId="0" borderId="10" xfId="45" applyFont="1" applyBorder="1">
      <alignment vertical="center"/>
    </xf>
    <xf numFmtId="0" fontId="73" fillId="0" borderId="26" xfId="45" applyFont="1" applyBorder="1">
      <alignment vertical="center"/>
    </xf>
    <xf numFmtId="0" fontId="27" fillId="0" borderId="15" xfId="45" applyFont="1" applyBorder="1">
      <alignment vertical="center"/>
    </xf>
    <xf numFmtId="0" fontId="73" fillId="0" borderId="0" xfId="45" applyFont="1" applyAlignment="1">
      <alignment horizontal="center" vertical="center"/>
    </xf>
    <xf numFmtId="0" fontId="27" fillId="0" borderId="0" xfId="45" applyFont="1" applyAlignment="1">
      <alignment horizontal="left" vertical="center"/>
    </xf>
    <xf numFmtId="0" fontId="34" fillId="0" borderId="0" xfId="45" applyFont="1" applyAlignment="1">
      <alignment horizontal="left" vertical="top"/>
    </xf>
    <xf numFmtId="0" fontId="71" fillId="0" borderId="11" xfId="45" applyFont="1" applyBorder="1" applyAlignment="1">
      <alignment horizontal="center" vertical="center"/>
    </xf>
    <xf numFmtId="0" fontId="71" fillId="0" borderId="11" xfId="45" applyFont="1" applyBorder="1">
      <alignment vertical="center"/>
    </xf>
    <xf numFmtId="182" fontId="34" fillId="0" borderId="12" xfId="45" applyNumberFormat="1" applyFont="1" applyBorder="1">
      <alignment vertical="center"/>
    </xf>
    <xf numFmtId="182" fontId="34" fillId="0" borderId="17" xfId="45" applyNumberFormat="1" applyFont="1" applyBorder="1">
      <alignment vertical="center"/>
    </xf>
    <xf numFmtId="183" fontId="77" fillId="0" borderId="0" xfId="45" applyNumberFormat="1" applyFont="1" applyAlignment="1">
      <alignment horizontal="left" vertical="center"/>
    </xf>
    <xf numFmtId="182" fontId="34" fillId="0" borderId="14" xfId="45" applyNumberFormat="1" applyFont="1" applyBorder="1">
      <alignment vertical="center"/>
    </xf>
    <xf numFmtId="0" fontId="27" fillId="0" borderId="0" xfId="45" applyFont="1" applyAlignment="1">
      <alignment horizontal="center"/>
    </xf>
    <xf numFmtId="0" fontId="27" fillId="0" borderId="0" xfId="45" applyFont="1" applyAlignment="1">
      <alignment vertical="top" shrinkToFit="1"/>
    </xf>
    <xf numFmtId="0" fontId="27" fillId="0" borderId="0" xfId="0" applyFont="1" applyAlignment="1" applyProtection="1">
      <alignment horizontal="center" vertical="center" shrinkToFit="1"/>
      <protection hidden="1"/>
    </xf>
    <xf numFmtId="0" fontId="43" fillId="0" borderId="0" xfId="0" applyFont="1" applyAlignment="1">
      <alignment vertical="center" shrinkToFit="1"/>
    </xf>
    <xf numFmtId="0" fontId="43" fillId="0" borderId="28" xfId="0" applyFont="1" applyBorder="1" applyAlignment="1" applyProtection="1">
      <alignment horizontal="center" vertical="center" shrinkToFit="1"/>
      <protection hidden="1"/>
    </xf>
    <xf numFmtId="0" fontId="34" fillId="0" borderId="26" xfId="45" applyFont="1" applyBorder="1" applyAlignment="1">
      <alignment vertical="center" shrinkToFit="1"/>
    </xf>
    <xf numFmtId="0" fontId="34" fillId="0" borderId="18" xfId="45" applyFont="1" applyBorder="1" applyAlignment="1">
      <alignment vertical="center" shrinkToFit="1"/>
    </xf>
    <xf numFmtId="0" fontId="34" fillId="0" borderId="19" xfId="45" applyFont="1" applyBorder="1" applyAlignment="1">
      <alignment vertical="center" shrinkToFit="1"/>
    </xf>
    <xf numFmtId="0" fontId="25" fillId="0" borderId="20" xfId="0" applyFont="1" applyBorder="1" applyAlignment="1">
      <alignment horizontal="center" vertical="center" shrinkToFit="1"/>
    </xf>
    <xf numFmtId="176" fontId="23" fillId="0" borderId="20" xfId="0" applyNumberFormat="1" applyFont="1" applyBorder="1" applyAlignment="1">
      <alignment horizontal="justify" vertical="center" shrinkToFit="1"/>
    </xf>
    <xf numFmtId="176" fontId="23" fillId="0" borderId="20" xfId="0" applyNumberFormat="1" applyFont="1" applyBorder="1" applyAlignment="1">
      <alignment horizontal="center" vertical="center" shrinkToFit="1"/>
    </xf>
    <xf numFmtId="0" fontId="24" fillId="0" borderId="0" xfId="0" applyFont="1" applyAlignment="1">
      <alignment vertical="center" shrinkToFit="1"/>
    </xf>
    <xf numFmtId="0" fontId="0" fillId="0" borderId="0" xfId="0" applyAlignment="1">
      <alignment vertical="center" shrinkToFit="1"/>
    </xf>
    <xf numFmtId="0" fontId="0" fillId="0" borderId="0" xfId="0" applyAlignment="1">
      <alignment horizontal="center" vertical="center" shrinkToFit="1"/>
    </xf>
    <xf numFmtId="0" fontId="0" fillId="34" borderId="31" xfId="0" applyFill="1" applyBorder="1" applyAlignment="1">
      <alignment horizontal="center" vertical="center" wrapText="1"/>
    </xf>
    <xf numFmtId="0" fontId="0" fillId="34" borderId="32" xfId="0" applyFill="1" applyBorder="1" applyAlignment="1">
      <alignment horizontal="center" vertical="center"/>
    </xf>
    <xf numFmtId="0" fontId="0" fillId="34" borderId="38" xfId="0" applyFill="1" applyBorder="1" applyAlignment="1">
      <alignment horizontal="center" vertical="center"/>
    </xf>
    <xf numFmtId="0" fontId="0" fillId="34" borderId="39" xfId="0" applyFill="1" applyBorder="1" applyAlignment="1">
      <alignment horizontal="center" vertical="center"/>
    </xf>
    <xf numFmtId="0" fontId="65" fillId="34" borderId="34" xfId="0" applyFont="1" applyFill="1" applyBorder="1" applyAlignment="1">
      <alignment horizontal="center" vertical="center"/>
    </xf>
    <xf numFmtId="0" fontId="65" fillId="34" borderId="33" xfId="0" applyFont="1" applyFill="1" applyBorder="1" applyAlignment="1">
      <alignment horizontal="center" vertical="center"/>
    </xf>
    <xf numFmtId="0" fontId="65" fillId="34" borderId="41" xfId="0" applyFont="1" applyFill="1" applyBorder="1" applyAlignment="1">
      <alignment horizontal="center" vertical="center"/>
    </xf>
    <xf numFmtId="0" fontId="65" fillId="34" borderId="40" xfId="0" applyFont="1" applyFill="1" applyBorder="1" applyAlignment="1">
      <alignment horizontal="center" vertical="center"/>
    </xf>
    <xf numFmtId="0" fontId="65" fillId="34" borderId="32" xfId="0" applyFont="1" applyFill="1" applyBorder="1" applyAlignment="1">
      <alignment horizontal="center" vertical="center"/>
    </xf>
    <xf numFmtId="0" fontId="65" fillId="34" borderId="76" xfId="0" applyFont="1" applyFill="1" applyBorder="1" applyAlignment="1">
      <alignment horizontal="center" vertical="center"/>
    </xf>
    <xf numFmtId="0" fontId="65" fillId="34" borderId="79" xfId="0" applyFont="1" applyFill="1" applyBorder="1" applyAlignment="1">
      <alignment horizontal="center" vertical="center"/>
    </xf>
    <xf numFmtId="0" fontId="65" fillId="34" borderId="80" xfId="0" applyFont="1" applyFill="1" applyBorder="1" applyAlignment="1">
      <alignment horizontal="center" vertical="center"/>
    </xf>
    <xf numFmtId="0" fontId="0" fillId="34" borderId="53" xfId="0" applyFill="1" applyBorder="1" applyAlignment="1">
      <alignment horizontal="center" vertical="center" textRotation="255"/>
    </xf>
    <xf numFmtId="0" fontId="0" fillId="34" borderId="66" xfId="0" applyFill="1" applyBorder="1" applyAlignment="1">
      <alignment horizontal="center" vertical="center" textRotation="255"/>
    </xf>
    <xf numFmtId="0" fontId="65" fillId="34" borderId="63" xfId="0" applyFont="1" applyFill="1" applyBorder="1" applyAlignment="1">
      <alignment horizontal="center" vertical="center"/>
    </xf>
    <xf numFmtId="0" fontId="65" fillId="34" borderId="68" xfId="0" applyFont="1" applyFill="1" applyBorder="1" applyAlignment="1">
      <alignment horizontal="center" vertical="center"/>
    </xf>
    <xf numFmtId="0" fontId="65" fillId="34" borderId="15" xfId="0" applyFont="1" applyFill="1" applyBorder="1" applyAlignment="1">
      <alignment horizontal="center" vertical="center"/>
    </xf>
    <xf numFmtId="0" fontId="65" fillId="34" borderId="43" xfId="0" applyFont="1" applyFill="1" applyBorder="1" applyAlignment="1">
      <alignment horizontal="center" vertical="center"/>
    </xf>
    <xf numFmtId="0" fontId="65" fillId="34" borderId="13" xfId="0" applyFont="1" applyFill="1" applyBorder="1" applyAlignment="1">
      <alignment horizontal="center" vertical="center"/>
    </xf>
    <xf numFmtId="0" fontId="65" fillId="34" borderId="14" xfId="0" applyFont="1" applyFill="1" applyBorder="1" applyAlignment="1">
      <alignment horizontal="center" vertical="center"/>
    </xf>
    <xf numFmtId="177" fontId="65" fillId="34" borderId="10" xfId="0" applyNumberFormat="1" applyFont="1" applyFill="1" applyBorder="1" applyAlignment="1">
      <alignment horizontal="left" vertical="center"/>
    </xf>
    <xf numFmtId="177" fontId="65" fillId="34" borderId="37" xfId="0" applyNumberFormat="1" applyFont="1" applyFill="1" applyBorder="1" applyAlignment="1">
      <alignment horizontal="left" vertical="center"/>
    </xf>
    <xf numFmtId="0" fontId="0" fillId="34" borderId="12" xfId="0" applyFill="1" applyBorder="1" applyAlignment="1">
      <alignment horizontal="center" vertical="center"/>
    </xf>
    <xf numFmtId="0" fontId="0" fillId="34" borderId="17" xfId="0" applyFill="1" applyBorder="1" applyAlignment="1">
      <alignment horizontal="center" vertical="center"/>
    </xf>
    <xf numFmtId="58" fontId="65" fillId="34" borderId="45" xfId="0" applyNumberFormat="1" applyFont="1" applyFill="1" applyBorder="1" applyAlignment="1">
      <alignment horizontal="left" vertical="center"/>
    </xf>
    <xf numFmtId="58" fontId="65" fillId="34" borderId="46" xfId="0" applyNumberFormat="1" applyFont="1" applyFill="1" applyBorder="1" applyAlignment="1">
      <alignment horizontal="left" vertical="center"/>
    </xf>
    <xf numFmtId="58" fontId="65" fillId="34" borderId="55" xfId="0" applyNumberFormat="1" applyFont="1" applyFill="1" applyBorder="1" applyAlignment="1">
      <alignment horizontal="left" vertical="center"/>
    </xf>
    <xf numFmtId="0" fontId="65" fillId="34" borderId="23" xfId="0" applyFont="1" applyFill="1" applyBorder="1" applyAlignment="1">
      <alignment horizontal="left" vertical="center"/>
    </xf>
    <xf numFmtId="0" fontId="65" fillId="34" borderId="44" xfId="0" applyFont="1" applyFill="1" applyBorder="1" applyAlignment="1">
      <alignment horizontal="left" vertical="center"/>
    </xf>
    <xf numFmtId="0" fontId="65" fillId="34" borderId="52" xfId="0" applyFont="1" applyFill="1" applyBorder="1" applyAlignment="1">
      <alignment horizontal="left" vertical="center"/>
    </xf>
    <xf numFmtId="0" fontId="0" fillId="34" borderId="12" xfId="0" applyFill="1" applyBorder="1" applyAlignment="1">
      <alignment horizontal="center" vertical="center" wrapText="1"/>
    </xf>
    <xf numFmtId="0" fontId="0" fillId="34" borderId="40" xfId="0" applyFill="1" applyBorder="1" applyAlignment="1">
      <alignment horizontal="center" vertical="center" wrapText="1"/>
    </xf>
    <xf numFmtId="58" fontId="65" fillId="34" borderId="10" xfId="0" applyNumberFormat="1" applyFont="1" applyFill="1" applyBorder="1" applyAlignment="1">
      <alignment horizontal="center" vertical="center"/>
    </xf>
    <xf numFmtId="58" fontId="65" fillId="34" borderId="12" xfId="0" applyNumberFormat="1" applyFont="1" applyFill="1" applyBorder="1" applyAlignment="1">
      <alignment horizontal="center" vertical="center"/>
    </xf>
    <xf numFmtId="58" fontId="65" fillId="34" borderId="41" xfId="0" applyNumberFormat="1" applyFont="1" applyFill="1" applyBorder="1" applyAlignment="1">
      <alignment horizontal="center" vertical="center"/>
    </xf>
    <xf numFmtId="58" fontId="65" fillId="34" borderId="40" xfId="0" applyNumberFormat="1" applyFont="1" applyFill="1" applyBorder="1" applyAlignment="1">
      <alignment horizontal="center" vertical="center"/>
    </xf>
    <xf numFmtId="0" fontId="0" fillId="34" borderId="20" xfId="0" applyFill="1" applyBorder="1" applyAlignment="1">
      <alignment horizontal="center" vertical="center" wrapText="1"/>
    </xf>
    <xf numFmtId="0" fontId="0" fillId="34" borderId="67" xfId="0" applyFill="1" applyBorder="1" applyAlignment="1">
      <alignment horizontal="center" vertical="center"/>
    </xf>
    <xf numFmtId="0" fontId="65" fillId="34" borderId="10" xfId="0" applyFont="1" applyFill="1" applyBorder="1" applyAlignment="1">
      <alignment horizontal="center" vertical="center"/>
    </xf>
    <xf numFmtId="0" fontId="65" fillId="34" borderId="37" xfId="0" applyFont="1" applyFill="1" applyBorder="1" applyAlignment="1">
      <alignment horizontal="center" vertical="center"/>
    </xf>
    <xf numFmtId="0" fontId="65" fillId="34" borderId="42" xfId="0" applyFont="1" applyFill="1" applyBorder="1" applyAlignment="1">
      <alignment horizontal="center" vertical="center"/>
    </xf>
    <xf numFmtId="0" fontId="66" fillId="34" borderId="32" xfId="0" applyFont="1" applyFill="1" applyBorder="1" applyAlignment="1">
      <alignment horizontal="left" vertical="center"/>
    </xf>
    <xf numFmtId="0" fontId="66" fillId="34" borderId="39" xfId="0" applyFont="1" applyFill="1" applyBorder="1" applyAlignment="1">
      <alignment horizontal="left" vertical="center"/>
    </xf>
    <xf numFmtId="0" fontId="0" fillId="34" borderId="103" xfId="0" applyFill="1" applyBorder="1" applyAlignment="1">
      <alignment horizontal="center" vertical="center" textRotation="255"/>
    </xf>
    <xf numFmtId="0" fontId="0" fillId="34" borderId="104" xfId="0" applyFill="1" applyBorder="1" applyAlignment="1">
      <alignment horizontal="center" vertical="center" textRotation="255"/>
    </xf>
    <xf numFmtId="0" fontId="65" fillId="34" borderId="69" xfId="0" applyFont="1" applyFill="1" applyBorder="1" applyAlignment="1">
      <alignment horizontal="center" vertical="center"/>
    </xf>
    <xf numFmtId="0" fontId="65" fillId="34" borderId="70" xfId="0" applyFont="1" applyFill="1" applyBorder="1" applyAlignment="1">
      <alignment horizontal="center" vertical="center"/>
    </xf>
    <xf numFmtId="0" fontId="65" fillId="34" borderId="71" xfId="0" applyFont="1" applyFill="1" applyBorder="1" applyAlignment="1">
      <alignment horizontal="center" vertical="center"/>
    </xf>
    <xf numFmtId="0" fontId="65" fillId="34" borderId="72" xfId="0" applyFont="1" applyFill="1" applyBorder="1" applyAlignment="1">
      <alignment horizontal="center" vertical="center"/>
    </xf>
    <xf numFmtId="0" fontId="0" fillId="34" borderId="77" xfId="0" applyFill="1" applyBorder="1" applyAlignment="1">
      <alignment horizontal="center" vertical="center"/>
    </xf>
    <xf numFmtId="0" fontId="65" fillId="34" borderId="73" xfId="0" applyFont="1" applyFill="1" applyBorder="1" applyAlignment="1">
      <alignment horizontal="left" vertical="center"/>
    </xf>
    <xf numFmtId="0" fontId="65" fillId="34" borderId="74" xfId="0" applyFont="1" applyFill="1" applyBorder="1" applyAlignment="1">
      <alignment horizontal="left" vertical="center"/>
    </xf>
    <xf numFmtId="0" fontId="65" fillId="34" borderId="75" xfId="0" applyFont="1" applyFill="1" applyBorder="1" applyAlignment="1">
      <alignment horizontal="left" vertical="center"/>
    </xf>
    <xf numFmtId="0" fontId="36" fillId="34" borderId="0" xfId="0" applyFont="1" applyFill="1" applyAlignment="1">
      <alignment horizontal="left" vertical="center"/>
    </xf>
    <xf numFmtId="0" fontId="0" fillId="34" borderId="48" xfId="0" applyFill="1" applyBorder="1" applyAlignment="1">
      <alignment horizontal="center" vertical="center" textRotation="255"/>
    </xf>
    <xf numFmtId="0" fontId="65" fillId="34" borderId="49" xfId="0" applyFont="1" applyFill="1" applyBorder="1" applyAlignment="1">
      <alignment horizontal="center" vertical="center"/>
    </xf>
    <xf numFmtId="0" fontId="65" fillId="34" borderId="65" xfId="0" applyFont="1" applyFill="1" applyBorder="1" applyAlignment="1">
      <alignment horizontal="center" vertical="center"/>
    </xf>
    <xf numFmtId="0" fontId="65" fillId="34" borderId="60" xfId="0" applyFont="1" applyFill="1" applyBorder="1" applyAlignment="1">
      <alignment horizontal="center" vertical="center"/>
    </xf>
    <xf numFmtId="0" fontId="65" fillId="34" borderId="36" xfId="0" applyFont="1" applyFill="1" applyBorder="1" applyAlignment="1">
      <alignment horizontal="center" vertical="center"/>
    </xf>
    <xf numFmtId="0" fontId="0" fillId="34" borderId="20" xfId="0" applyFill="1" applyBorder="1" applyAlignment="1">
      <alignment horizontal="center" vertical="center"/>
    </xf>
    <xf numFmtId="0" fontId="0" fillId="34" borderId="22" xfId="0" applyFill="1" applyBorder="1" applyAlignment="1">
      <alignment horizontal="center" vertical="center"/>
    </xf>
    <xf numFmtId="0" fontId="65" fillId="34" borderId="105" xfId="0" applyFont="1" applyFill="1" applyBorder="1" applyAlignment="1">
      <alignment horizontal="center" vertical="center"/>
    </xf>
    <xf numFmtId="0" fontId="65" fillId="34" borderId="106" xfId="0" applyFont="1" applyFill="1" applyBorder="1" applyAlignment="1">
      <alignment horizontal="center" vertical="center"/>
    </xf>
    <xf numFmtId="0" fontId="67" fillId="34" borderId="105" xfId="0" applyFont="1" applyFill="1" applyBorder="1" applyAlignment="1">
      <alignment horizontal="center" vertical="center"/>
    </xf>
    <xf numFmtId="0" fontId="68" fillId="34" borderId="108" xfId="0" applyFont="1" applyFill="1" applyBorder="1" applyAlignment="1">
      <alignment horizontal="center" vertical="center"/>
    </xf>
    <xf numFmtId="0" fontId="65" fillId="34" borderId="61" xfId="0" applyFont="1" applyFill="1" applyBorder="1" applyAlignment="1">
      <alignment horizontal="center" vertical="center"/>
    </xf>
    <xf numFmtId="56" fontId="0" fillId="34" borderId="60" xfId="0" applyNumberFormat="1" applyFill="1" applyBorder="1" applyAlignment="1">
      <alignment horizontal="center" vertical="center"/>
    </xf>
    <xf numFmtId="0" fontId="0" fillId="34" borderId="36" xfId="0" applyFill="1" applyBorder="1" applyAlignment="1">
      <alignment horizontal="center" vertical="center"/>
    </xf>
    <xf numFmtId="58" fontId="65" fillId="34" borderId="56" xfId="0" applyNumberFormat="1" applyFont="1" applyFill="1" applyBorder="1" applyAlignment="1">
      <alignment horizontal="center" vertical="center"/>
    </xf>
    <xf numFmtId="0" fontId="65" fillId="34" borderId="58" xfId="0" applyFont="1" applyFill="1" applyBorder="1" applyAlignment="1">
      <alignment horizontal="center" vertical="center"/>
    </xf>
    <xf numFmtId="0" fontId="39" fillId="34" borderId="0" xfId="0" applyFont="1" applyFill="1" applyAlignment="1">
      <alignment horizontal="left" vertical="center"/>
    </xf>
    <xf numFmtId="0" fontId="0" fillId="34" borderId="0" xfId="0" applyFill="1" applyAlignment="1">
      <alignment horizontal="left" vertical="center"/>
    </xf>
    <xf numFmtId="0" fontId="38" fillId="34" borderId="48" xfId="0" applyFont="1" applyFill="1" applyBorder="1" applyAlignment="1">
      <alignment horizontal="center" vertical="center" textRotation="255"/>
    </xf>
    <xf numFmtId="0" fontId="38" fillId="34" borderId="53" xfId="0" applyFont="1" applyFill="1" applyBorder="1" applyAlignment="1">
      <alignment horizontal="center" vertical="center" textRotation="255"/>
    </xf>
    <xf numFmtId="0" fontId="38" fillId="34" borderId="66" xfId="0" applyFont="1" applyFill="1" applyBorder="1" applyAlignment="1">
      <alignment horizontal="center" vertical="center" textRotation="255"/>
    </xf>
    <xf numFmtId="0" fontId="0" fillId="34" borderId="33" xfId="0" applyFill="1" applyBorder="1" applyAlignment="1">
      <alignment horizontal="center" vertical="center"/>
    </xf>
    <xf numFmtId="58" fontId="65" fillId="34" borderId="49" xfId="0" applyNumberFormat="1" applyFont="1" applyFill="1" applyBorder="1" applyAlignment="1">
      <alignment horizontal="left" vertical="center"/>
    </xf>
    <xf numFmtId="58" fontId="65" fillId="34" borderId="50" xfId="0" applyNumberFormat="1" applyFont="1" applyFill="1" applyBorder="1" applyAlignment="1">
      <alignment horizontal="left" vertical="center"/>
    </xf>
    <xf numFmtId="58" fontId="65" fillId="34" borderId="51" xfId="0" applyNumberFormat="1" applyFont="1" applyFill="1" applyBorder="1" applyAlignment="1">
      <alignment horizontal="left" vertical="center"/>
    </xf>
    <xf numFmtId="0" fontId="65" fillId="34" borderId="56" xfId="0" applyFont="1" applyFill="1" applyBorder="1" applyAlignment="1">
      <alignment horizontal="center" vertical="center"/>
    </xf>
    <xf numFmtId="0" fontId="65" fillId="34" borderId="57" xfId="0" applyFont="1" applyFill="1" applyBorder="1" applyAlignment="1">
      <alignment horizontal="center" vertical="center"/>
    </xf>
    <xf numFmtId="0" fontId="65" fillId="34" borderId="26" xfId="0" applyFont="1" applyFill="1" applyBorder="1" applyAlignment="1">
      <alignment horizontal="center" vertical="center"/>
    </xf>
    <xf numFmtId="0" fontId="65" fillId="34" borderId="54" xfId="0" applyFont="1" applyFill="1" applyBorder="1" applyAlignment="1">
      <alignment horizontal="center" vertical="center"/>
    </xf>
    <xf numFmtId="0" fontId="65" fillId="34" borderId="19" xfId="0" applyFont="1" applyFill="1" applyBorder="1" applyAlignment="1">
      <alignment horizontal="center" vertical="center"/>
    </xf>
    <xf numFmtId="0" fontId="63" fillId="34" borderId="39" xfId="0" applyFont="1" applyFill="1" applyBorder="1" applyAlignment="1">
      <alignment horizontal="center" vertical="center"/>
    </xf>
    <xf numFmtId="0" fontId="64" fillId="34" borderId="39" xfId="0" applyFont="1" applyFill="1" applyBorder="1" applyAlignment="1">
      <alignment horizontal="center" vertical="center"/>
    </xf>
    <xf numFmtId="0" fontId="65" fillId="34" borderId="49" xfId="0" applyFont="1" applyFill="1" applyBorder="1" applyAlignment="1">
      <alignment horizontal="left" vertical="center"/>
    </xf>
    <xf numFmtId="0" fontId="65" fillId="34" borderId="50" xfId="0" applyFont="1" applyFill="1" applyBorder="1" applyAlignment="1">
      <alignment horizontal="left" vertical="center"/>
    </xf>
    <xf numFmtId="0" fontId="65" fillId="34" borderId="51" xfId="0" applyFont="1" applyFill="1" applyBorder="1" applyAlignment="1">
      <alignment horizontal="left" vertical="center"/>
    </xf>
    <xf numFmtId="0" fontId="65" fillId="34" borderId="45" xfId="0" applyFont="1" applyFill="1" applyBorder="1" applyAlignment="1">
      <alignment horizontal="left" vertical="center"/>
    </xf>
    <xf numFmtId="0" fontId="65" fillId="34" borderId="47" xfId="0" applyFont="1" applyFill="1" applyBorder="1" applyAlignment="1">
      <alignment horizontal="left" vertical="center"/>
    </xf>
    <xf numFmtId="58" fontId="0" fillId="34" borderId="20" xfId="0" applyNumberFormat="1" applyFill="1" applyBorder="1" applyAlignment="1">
      <alignment horizontal="center" vertical="center" wrapText="1"/>
    </xf>
    <xf numFmtId="58" fontId="0" fillId="34" borderId="22" xfId="0" applyNumberFormat="1" applyFill="1" applyBorder="1" applyAlignment="1">
      <alignment horizontal="center" vertical="center" wrapText="1"/>
    </xf>
    <xf numFmtId="58" fontId="65" fillId="34" borderId="20" xfId="0" applyNumberFormat="1" applyFont="1" applyFill="1" applyBorder="1" applyAlignment="1">
      <alignment horizontal="center" vertical="center"/>
    </xf>
    <xf numFmtId="58" fontId="65" fillId="34" borderId="91" xfId="0" applyNumberFormat="1" applyFont="1" applyFill="1" applyBorder="1" applyAlignment="1">
      <alignment horizontal="center" vertical="center"/>
    </xf>
    <xf numFmtId="58" fontId="65" fillId="34" borderId="22" xfId="0" applyNumberFormat="1" applyFont="1" applyFill="1" applyBorder="1" applyAlignment="1">
      <alignment horizontal="center" vertical="center"/>
    </xf>
    <xf numFmtId="58" fontId="65" fillId="34" borderId="92" xfId="0" applyNumberFormat="1" applyFont="1" applyFill="1" applyBorder="1" applyAlignment="1">
      <alignment horizontal="center" vertical="center"/>
    </xf>
    <xf numFmtId="58" fontId="65" fillId="34" borderId="15" xfId="0" applyNumberFormat="1" applyFont="1" applyFill="1" applyBorder="1" applyAlignment="1">
      <alignment horizontal="left" vertical="center"/>
    </xf>
    <xf numFmtId="58" fontId="65" fillId="34" borderId="16" xfId="0" applyNumberFormat="1" applyFont="1" applyFill="1" applyBorder="1" applyAlignment="1">
      <alignment horizontal="left" vertical="center"/>
    </xf>
    <xf numFmtId="0" fontId="65" fillId="34" borderId="18" xfId="0" applyFont="1" applyFill="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177" fontId="0" fillId="33" borderId="34" xfId="0" applyNumberFormat="1" applyFill="1" applyBorder="1" applyAlignment="1" applyProtection="1">
      <alignment horizontal="center" vertical="center"/>
      <protection locked="0"/>
    </xf>
    <xf numFmtId="177" fontId="0" fillId="33" borderId="32" xfId="0" applyNumberFormat="1" applyFill="1" applyBorder="1" applyAlignment="1" applyProtection="1">
      <alignment horizontal="center" vertical="center"/>
      <protection locked="0"/>
    </xf>
    <xf numFmtId="177" fontId="0" fillId="33" borderId="33" xfId="0" applyNumberFormat="1" applyFill="1" applyBorder="1" applyAlignment="1" applyProtection="1">
      <alignment horizontal="center" vertical="center"/>
      <protection locked="0"/>
    </xf>
    <xf numFmtId="177" fontId="0" fillId="33" borderId="41" xfId="0" applyNumberFormat="1" applyFill="1" applyBorder="1" applyAlignment="1" applyProtection="1">
      <alignment horizontal="center" vertical="center"/>
      <protection locked="0"/>
    </xf>
    <xf numFmtId="177" fontId="0" fillId="33" borderId="39" xfId="0" applyNumberFormat="1" applyFill="1" applyBorder="1" applyAlignment="1" applyProtection="1">
      <alignment horizontal="center" vertical="center"/>
      <protection locked="0"/>
    </xf>
    <xf numFmtId="177" fontId="0" fillId="33" borderId="40" xfId="0" applyNumberFormat="1" applyFill="1" applyBorder="1" applyAlignment="1" applyProtection="1">
      <alignment horizontal="center" vertical="center"/>
      <protection locked="0"/>
    </xf>
    <xf numFmtId="0" fontId="0" fillId="33" borderId="79" xfId="0" applyFill="1" applyBorder="1" applyAlignment="1" applyProtection="1">
      <alignment horizontal="center" vertical="center"/>
      <protection locked="0"/>
    </xf>
    <xf numFmtId="0" fontId="0" fillId="33" borderId="80" xfId="0" applyFill="1" applyBorder="1" applyAlignment="1" applyProtection="1">
      <alignment horizontal="center" vertical="center"/>
      <protection locked="0"/>
    </xf>
    <xf numFmtId="0" fontId="0" fillId="33" borderId="32" xfId="0" applyFill="1" applyBorder="1" applyAlignment="1" applyProtection="1">
      <alignment horizontal="center" vertical="center"/>
      <protection locked="0"/>
    </xf>
    <xf numFmtId="0" fontId="0" fillId="33" borderId="76" xfId="0" applyFill="1" applyBorder="1" applyAlignment="1" applyProtection="1">
      <alignment horizontal="center" vertical="center"/>
      <protection locked="0"/>
    </xf>
    <xf numFmtId="0" fontId="0" fillId="0" borderId="12" xfId="0" applyBorder="1" applyAlignment="1">
      <alignment horizontal="center" vertical="center" wrapText="1"/>
    </xf>
    <xf numFmtId="0" fontId="0" fillId="0" borderId="40" xfId="0" applyBorder="1" applyAlignment="1">
      <alignment horizontal="center" vertical="center" wrapText="1"/>
    </xf>
    <xf numFmtId="177" fontId="0" fillId="33" borderId="10" xfId="0" applyNumberFormat="1" applyFill="1" applyBorder="1" applyAlignment="1" applyProtection="1">
      <alignment horizontal="center" vertical="center"/>
      <protection locked="0"/>
    </xf>
    <xf numFmtId="177" fontId="0" fillId="33" borderId="11" xfId="0" applyNumberFormat="1" applyFill="1" applyBorder="1" applyAlignment="1" applyProtection="1">
      <alignment horizontal="center" vertical="center"/>
      <protection locked="0"/>
    </xf>
    <xf numFmtId="177" fontId="0" fillId="33" borderId="12" xfId="0" applyNumberFormat="1" applyFill="1" applyBorder="1" applyAlignment="1" applyProtection="1">
      <alignment horizontal="center" vertical="center"/>
      <protection locked="0"/>
    </xf>
    <xf numFmtId="0" fontId="0" fillId="0" borderId="20" xfId="0" applyBorder="1" applyAlignment="1">
      <alignment horizontal="center" vertical="center" wrapText="1"/>
    </xf>
    <xf numFmtId="0" fontId="0" fillId="0" borderId="67" xfId="0" applyBorder="1" applyAlignment="1">
      <alignment horizontal="center" vertical="center"/>
    </xf>
    <xf numFmtId="0" fontId="0" fillId="0" borderId="53" xfId="0" applyBorder="1" applyAlignment="1">
      <alignment horizontal="center" vertical="center" textRotation="255"/>
    </xf>
    <xf numFmtId="0" fontId="0" fillId="0" borderId="66" xfId="0" applyBorder="1" applyAlignment="1">
      <alignment horizontal="center" vertical="center" textRotation="255"/>
    </xf>
    <xf numFmtId="0" fontId="0" fillId="33" borderId="23" xfId="0" applyFill="1" applyBorder="1" applyAlignment="1" applyProtection="1">
      <alignment horizontal="center" vertical="center"/>
      <protection locked="0"/>
    </xf>
    <xf numFmtId="0" fontId="0" fillId="33" borderId="44" xfId="0" applyFill="1" applyBorder="1" applyAlignment="1" applyProtection="1">
      <alignment horizontal="center" vertical="center"/>
      <protection locked="0"/>
    </xf>
    <xf numFmtId="0" fontId="0" fillId="33" borderId="24" xfId="0" applyFill="1" applyBorder="1" applyAlignment="1" applyProtection="1">
      <alignment horizontal="center" vertical="center"/>
      <protection locked="0"/>
    </xf>
    <xf numFmtId="177" fontId="0" fillId="33" borderId="26" xfId="0" applyNumberFormat="1" applyFill="1" applyBorder="1" applyAlignment="1" applyProtection="1">
      <alignment horizontal="center" vertical="center"/>
      <protection locked="0"/>
    </xf>
    <xf numFmtId="177" fontId="0" fillId="33" borderId="54" xfId="0" applyNumberFormat="1" applyFill="1" applyBorder="1" applyAlignment="1" applyProtection="1">
      <alignment horizontal="center" vertical="center"/>
      <protection locked="0"/>
    </xf>
    <xf numFmtId="0" fontId="0" fillId="0" borderId="12" xfId="0" applyBorder="1" applyAlignment="1">
      <alignment horizontal="center" vertical="center"/>
    </xf>
    <xf numFmtId="0" fontId="0" fillId="0" borderId="17" xfId="0" applyBorder="1" applyAlignment="1">
      <alignment horizontal="center" vertical="center"/>
    </xf>
    <xf numFmtId="58" fontId="0" fillId="33" borderId="63" xfId="0" applyNumberFormat="1" applyFill="1" applyBorder="1" applyAlignment="1" applyProtection="1">
      <alignment horizontal="left" vertical="center"/>
      <protection locked="0"/>
    </xf>
    <xf numFmtId="58" fontId="0" fillId="33" borderId="28" xfId="0" applyNumberFormat="1" applyFill="1" applyBorder="1" applyAlignment="1" applyProtection="1">
      <alignment horizontal="left" vertical="center"/>
      <protection locked="0"/>
    </xf>
    <xf numFmtId="58" fontId="0" fillId="33" borderId="64" xfId="0" applyNumberFormat="1" applyFill="1" applyBorder="1" applyAlignment="1" applyProtection="1">
      <alignment horizontal="left" vertical="center"/>
      <protection locked="0"/>
    </xf>
    <xf numFmtId="0" fontId="0" fillId="33" borderId="23" xfId="0" applyFill="1" applyBorder="1" applyAlignment="1" applyProtection="1">
      <alignment horizontal="left" vertical="center"/>
      <protection locked="0"/>
    </xf>
    <xf numFmtId="0" fontId="0" fillId="33" borderId="44" xfId="0" applyFill="1" applyBorder="1" applyAlignment="1" applyProtection="1">
      <alignment horizontal="left" vertical="center"/>
      <protection locked="0"/>
    </xf>
    <xf numFmtId="0" fontId="0" fillId="33" borderId="52" xfId="0" applyFill="1" applyBorder="1" applyAlignment="1" applyProtection="1">
      <alignment horizontal="left" vertical="center"/>
      <protection locked="0"/>
    </xf>
    <xf numFmtId="0" fontId="0" fillId="33" borderId="63" xfId="0" applyFill="1" applyBorder="1" applyAlignment="1" applyProtection="1">
      <alignment horizontal="center" vertical="center"/>
      <protection locked="0"/>
    </xf>
    <xf numFmtId="0" fontId="0" fillId="33" borderId="28" xfId="0" applyFill="1" applyBorder="1" applyAlignment="1" applyProtection="1">
      <alignment horizontal="center" vertical="center"/>
      <protection locked="0"/>
    </xf>
    <xf numFmtId="0" fontId="0" fillId="33" borderId="68" xfId="0" applyFill="1" applyBorder="1" applyAlignment="1" applyProtection="1">
      <alignment horizontal="center" vertical="center"/>
      <protection locked="0"/>
    </xf>
    <xf numFmtId="0" fontId="0" fillId="33" borderId="15" xfId="0" applyFill="1" applyBorder="1" applyAlignment="1" applyProtection="1">
      <alignment horizontal="center" vertical="center"/>
      <protection locked="0"/>
    </xf>
    <xf numFmtId="0" fontId="0" fillId="33" borderId="43" xfId="0" applyFill="1" applyBorder="1" applyAlignment="1" applyProtection="1">
      <alignment horizontal="center" vertical="center"/>
      <protection locked="0"/>
    </xf>
    <xf numFmtId="0" fontId="0" fillId="33" borderId="10" xfId="0" applyFill="1" applyBorder="1" applyAlignment="1" applyProtection="1">
      <alignment horizontal="center" vertical="center"/>
      <protection locked="0"/>
    </xf>
    <xf numFmtId="0" fontId="0" fillId="33" borderId="37" xfId="0" applyFill="1" applyBorder="1" applyAlignment="1" applyProtection="1">
      <alignment horizontal="center" vertical="center"/>
      <protection locked="0"/>
    </xf>
    <xf numFmtId="0" fontId="0" fillId="33" borderId="41" xfId="0" applyFill="1" applyBorder="1" applyAlignment="1" applyProtection="1">
      <alignment horizontal="center" vertical="center"/>
      <protection locked="0"/>
    </xf>
    <xf numFmtId="0" fontId="0" fillId="33" borderId="42" xfId="0" applyFill="1" applyBorder="1" applyAlignment="1" applyProtection="1">
      <alignment horizontal="center" vertical="center"/>
      <protection locked="0"/>
    </xf>
    <xf numFmtId="0" fontId="66" fillId="0" borderId="32" xfId="0" applyFont="1" applyBorder="1" applyAlignment="1">
      <alignment horizontal="left" vertical="center"/>
    </xf>
    <xf numFmtId="0" fontId="0" fillId="0" borderId="48" xfId="0" applyBorder="1" applyAlignment="1">
      <alignment horizontal="center" vertical="center" textRotation="255"/>
    </xf>
    <xf numFmtId="0" fontId="0" fillId="0" borderId="103" xfId="0" applyBorder="1" applyAlignment="1">
      <alignment horizontal="center" vertical="center" textRotation="255"/>
    </xf>
    <xf numFmtId="0" fontId="0" fillId="0" borderId="104" xfId="0" applyBorder="1" applyAlignment="1">
      <alignment horizontal="center" vertical="center" textRotation="255"/>
    </xf>
    <xf numFmtId="0" fontId="0" fillId="0" borderId="77" xfId="0" applyBorder="1" applyAlignment="1">
      <alignment horizontal="center" vertical="center"/>
    </xf>
    <xf numFmtId="0" fontId="0" fillId="33" borderId="73" xfId="0" applyFill="1" applyBorder="1" applyAlignment="1" applyProtection="1">
      <alignment horizontal="left" vertical="center"/>
      <protection locked="0"/>
    </xf>
    <xf numFmtId="0" fontId="0" fillId="33" borderId="74" xfId="0" applyFill="1" applyBorder="1" applyAlignment="1" applyProtection="1">
      <alignment horizontal="left" vertical="center"/>
      <protection locked="0"/>
    </xf>
    <xf numFmtId="0" fontId="0" fillId="33" borderId="75" xfId="0" applyFill="1" applyBorder="1" applyAlignment="1" applyProtection="1">
      <alignment horizontal="left" vertical="center"/>
      <protection locked="0"/>
    </xf>
    <xf numFmtId="0" fontId="0" fillId="0" borderId="20" xfId="0" applyBorder="1" applyAlignment="1">
      <alignment horizontal="center" vertical="center"/>
    </xf>
    <xf numFmtId="0" fontId="0" fillId="0" borderId="22" xfId="0" applyBorder="1" applyAlignment="1">
      <alignment horizontal="center" vertical="center"/>
    </xf>
    <xf numFmtId="58" fontId="0" fillId="33" borderId="45" xfId="0" applyNumberFormat="1" applyFill="1" applyBorder="1" applyAlignment="1" applyProtection="1">
      <alignment horizontal="left" vertical="center"/>
      <protection locked="0"/>
    </xf>
    <xf numFmtId="58" fontId="0" fillId="33" borderId="46" xfId="0" applyNumberFormat="1" applyFill="1" applyBorder="1" applyAlignment="1" applyProtection="1">
      <alignment horizontal="left" vertical="center"/>
      <protection locked="0"/>
    </xf>
    <xf numFmtId="58" fontId="0" fillId="33" borderId="55" xfId="0" applyNumberFormat="1" applyFill="1" applyBorder="1" applyAlignment="1" applyProtection="1">
      <alignment horizontal="left" vertical="center"/>
      <protection locked="0"/>
    </xf>
    <xf numFmtId="177" fontId="0" fillId="33" borderId="56" xfId="0" applyNumberFormat="1" applyFill="1" applyBorder="1" applyAlignment="1" applyProtection="1">
      <alignment horizontal="center" vertical="center"/>
      <protection locked="0"/>
    </xf>
    <xf numFmtId="177" fontId="0" fillId="33" borderId="96" xfId="0" applyNumberFormat="1" applyFill="1" applyBorder="1" applyAlignment="1" applyProtection="1">
      <alignment horizontal="center" vertical="center"/>
      <protection locked="0"/>
    </xf>
    <xf numFmtId="177" fontId="0" fillId="33" borderId="58" xfId="0" applyNumberFormat="1" applyFill="1" applyBorder="1" applyAlignment="1" applyProtection="1">
      <alignment horizontal="center" vertical="center"/>
      <protection locked="0"/>
    </xf>
    <xf numFmtId="0" fontId="36" fillId="0" borderId="0" xfId="0" applyFont="1" applyAlignment="1">
      <alignment horizontal="left" vertical="center"/>
    </xf>
    <xf numFmtId="0" fontId="0" fillId="33" borderId="13" xfId="0" applyFill="1" applyBorder="1" applyAlignment="1" applyProtection="1">
      <alignment horizontal="center" vertical="center"/>
      <protection locked="0"/>
    </xf>
    <xf numFmtId="0" fontId="0" fillId="33" borderId="0" xfId="0" applyFill="1" applyAlignment="1" applyProtection="1">
      <alignment horizontal="center" vertical="center"/>
      <protection locked="0"/>
    </xf>
    <xf numFmtId="0" fontId="0" fillId="33" borderId="14" xfId="0" applyFill="1" applyBorder="1" applyAlignment="1" applyProtection="1">
      <alignment horizontal="center" vertical="center"/>
      <protection locked="0"/>
    </xf>
    <xf numFmtId="0" fontId="0" fillId="33" borderId="69" xfId="0" applyFill="1" applyBorder="1" applyAlignment="1" applyProtection="1">
      <alignment horizontal="center" vertical="center"/>
      <protection locked="0"/>
    </xf>
    <xf numFmtId="0" fontId="0" fillId="33" borderId="97" xfId="0" applyFill="1" applyBorder="1" applyAlignment="1" applyProtection="1">
      <alignment horizontal="center" vertical="center"/>
      <protection locked="0"/>
    </xf>
    <xf numFmtId="0" fontId="0" fillId="33" borderId="70" xfId="0" applyFill="1" applyBorder="1" applyAlignment="1" applyProtection="1">
      <alignment horizontal="center" vertical="center"/>
      <protection locked="0"/>
    </xf>
    <xf numFmtId="0" fontId="0" fillId="33" borderId="71" xfId="0" applyFill="1" applyBorder="1" applyAlignment="1" applyProtection="1">
      <alignment horizontal="center" vertical="center"/>
      <protection locked="0"/>
    </xf>
    <xf numFmtId="0" fontId="0" fillId="33" borderId="72" xfId="0" applyFill="1" applyBorder="1" applyAlignment="1" applyProtection="1">
      <alignment horizontal="center" vertical="center"/>
      <protection locked="0"/>
    </xf>
    <xf numFmtId="0" fontId="0" fillId="33" borderId="49" xfId="0" applyFill="1" applyBorder="1" applyAlignment="1" applyProtection="1">
      <alignment horizontal="center" vertical="center"/>
      <protection locked="0"/>
    </xf>
    <xf numFmtId="0" fontId="0" fillId="33" borderId="50" xfId="0" applyFill="1" applyBorder="1" applyAlignment="1" applyProtection="1">
      <alignment horizontal="center" vertical="center"/>
      <protection locked="0"/>
    </xf>
    <xf numFmtId="0" fontId="0" fillId="33" borderId="65" xfId="0" applyFill="1" applyBorder="1" applyAlignment="1" applyProtection="1">
      <alignment horizontal="center" vertical="center"/>
      <protection locked="0"/>
    </xf>
    <xf numFmtId="0" fontId="0" fillId="33" borderId="60" xfId="0" applyFill="1" applyBorder="1" applyAlignment="1" applyProtection="1">
      <alignment horizontal="center" vertical="center"/>
      <protection locked="0"/>
    </xf>
    <xf numFmtId="0" fontId="0" fillId="33" borderId="36" xfId="0" applyFill="1" applyBorder="1" applyAlignment="1" applyProtection="1">
      <alignment horizontal="center" vertical="center"/>
      <protection locked="0"/>
    </xf>
    <xf numFmtId="177" fontId="0" fillId="33" borderId="37" xfId="0" applyNumberFormat="1" applyFill="1" applyBorder="1" applyAlignment="1" applyProtection="1">
      <alignment horizontal="center" vertical="center"/>
      <protection locked="0"/>
    </xf>
    <xf numFmtId="0" fontId="0" fillId="33" borderId="35" xfId="0" applyFill="1" applyBorder="1" applyAlignment="1" applyProtection="1">
      <alignment horizontal="center" vertical="center"/>
      <protection locked="0"/>
    </xf>
    <xf numFmtId="0" fontId="0" fillId="33" borderId="61" xfId="0" applyFill="1" applyBorder="1" applyAlignment="1" applyProtection="1">
      <alignment horizontal="center" vertical="center"/>
      <protection locked="0"/>
    </xf>
    <xf numFmtId="0" fontId="0" fillId="33" borderId="105" xfId="0" applyFill="1" applyBorder="1" applyAlignment="1" applyProtection="1">
      <alignment horizontal="center" vertical="center"/>
      <protection locked="0"/>
    </xf>
    <xf numFmtId="0" fontId="0" fillId="33" borderId="106" xfId="0" applyFill="1" applyBorder="1" applyAlignment="1" applyProtection="1">
      <alignment horizontal="center" vertical="center"/>
      <protection locked="0"/>
    </xf>
    <xf numFmtId="0" fontId="0" fillId="33" borderId="108" xfId="0" applyFill="1" applyBorder="1" applyAlignment="1" applyProtection="1">
      <alignment horizontal="center" vertical="center"/>
      <protection locked="0"/>
    </xf>
    <xf numFmtId="56" fontId="0" fillId="33" borderId="60" xfId="0" applyNumberFormat="1" applyFill="1" applyBorder="1" applyAlignment="1" applyProtection="1">
      <alignment horizontal="center" vertical="center"/>
      <protection locked="0"/>
    </xf>
    <xf numFmtId="0" fontId="40" fillId="0" borderId="39" xfId="0" applyFont="1" applyBorder="1" applyAlignment="1">
      <alignment horizontal="center" vertical="center"/>
    </xf>
    <xf numFmtId="0" fontId="38" fillId="0" borderId="48" xfId="0" applyFont="1" applyBorder="1" applyAlignment="1">
      <alignment horizontal="center" vertical="center" textRotation="255"/>
    </xf>
    <xf numFmtId="0" fontId="38" fillId="0" borderId="53" xfId="0" applyFont="1" applyBorder="1" applyAlignment="1">
      <alignment horizontal="center" vertical="center" textRotation="255"/>
    </xf>
    <xf numFmtId="0" fontId="38" fillId="0" borderId="66" xfId="0" applyFont="1" applyBorder="1" applyAlignment="1">
      <alignment horizontal="center" vertical="center" textRotation="255"/>
    </xf>
    <xf numFmtId="58" fontId="0" fillId="0" borderId="20" xfId="0" applyNumberFormat="1" applyBorder="1" applyAlignment="1">
      <alignment horizontal="center" vertical="center" wrapText="1"/>
    </xf>
    <xf numFmtId="58" fontId="0" fillId="0" borderId="22" xfId="0" applyNumberFormat="1" applyBorder="1" applyAlignment="1">
      <alignment horizontal="center" vertical="center" wrapText="1"/>
    </xf>
    <xf numFmtId="177" fontId="0" fillId="33" borderId="20" xfId="0" applyNumberFormat="1" applyFill="1" applyBorder="1" applyAlignment="1" applyProtection="1">
      <alignment horizontal="center" vertical="center"/>
      <protection locked="0"/>
    </xf>
    <xf numFmtId="177" fontId="0" fillId="33" borderId="91" xfId="0" applyNumberFormat="1" applyFill="1" applyBorder="1" applyAlignment="1" applyProtection="1">
      <alignment horizontal="center" vertical="center"/>
      <protection locked="0"/>
    </xf>
    <xf numFmtId="177" fontId="0" fillId="33" borderId="22" xfId="0" applyNumberFormat="1" applyFill="1" applyBorder="1" applyAlignment="1" applyProtection="1">
      <alignment horizontal="center" vertical="center"/>
      <protection locked="0"/>
    </xf>
    <xf numFmtId="177" fontId="0" fillId="33" borderId="92" xfId="0" applyNumberFormat="1" applyFill="1" applyBorder="1" applyAlignment="1" applyProtection="1">
      <alignment horizontal="center" vertical="center"/>
      <protection locked="0"/>
    </xf>
    <xf numFmtId="0" fontId="0" fillId="33" borderId="45" xfId="0" applyFill="1" applyBorder="1" applyAlignment="1" applyProtection="1">
      <alignment horizontal="left" vertical="center"/>
      <protection locked="0"/>
    </xf>
    <xf numFmtId="0" fontId="0" fillId="33" borderId="46" xfId="0" applyFill="1" applyBorder="1" applyAlignment="1" applyProtection="1">
      <alignment horizontal="left" vertical="center"/>
      <protection locked="0"/>
    </xf>
    <xf numFmtId="0" fontId="0" fillId="33" borderId="47" xfId="0" applyFill="1" applyBorder="1" applyAlignment="1" applyProtection="1">
      <alignment horizontal="left" vertical="center"/>
      <protection locked="0"/>
    </xf>
    <xf numFmtId="0" fontId="0" fillId="33" borderId="49" xfId="0" applyFill="1" applyBorder="1" applyAlignment="1" applyProtection="1">
      <alignment horizontal="left" vertical="center"/>
      <protection locked="0"/>
    </xf>
    <xf numFmtId="0" fontId="0" fillId="33" borderId="50" xfId="0" applyFill="1" applyBorder="1" applyAlignment="1" applyProtection="1">
      <alignment horizontal="left" vertical="center"/>
      <protection locked="0"/>
    </xf>
    <xf numFmtId="0" fontId="0" fillId="33" borderId="51" xfId="0" applyFill="1" applyBorder="1" applyAlignment="1" applyProtection="1">
      <alignment horizontal="left" vertical="center"/>
      <protection locked="0"/>
    </xf>
    <xf numFmtId="0" fontId="0" fillId="33" borderId="26" xfId="0" applyFill="1" applyBorder="1" applyAlignment="1" applyProtection="1">
      <alignment horizontal="center" vertical="center"/>
      <protection locked="0"/>
    </xf>
    <xf numFmtId="0" fontId="0" fillId="33" borderId="18" xfId="0" applyFill="1" applyBorder="1" applyAlignment="1" applyProtection="1">
      <alignment horizontal="center" vertical="center"/>
      <protection locked="0"/>
    </xf>
    <xf numFmtId="0" fontId="0" fillId="33" borderId="19" xfId="0" applyFill="1" applyBorder="1" applyAlignment="1" applyProtection="1">
      <alignment horizontal="center" vertical="center"/>
      <protection locked="0"/>
    </xf>
    <xf numFmtId="0" fontId="0" fillId="33" borderId="54" xfId="0" applyFill="1" applyBorder="1" applyAlignment="1" applyProtection="1">
      <alignment horizontal="center" vertical="center"/>
      <protection locked="0"/>
    </xf>
    <xf numFmtId="58" fontId="0" fillId="33" borderId="15" xfId="0" applyNumberFormat="1" applyFill="1" applyBorder="1" applyAlignment="1" applyProtection="1">
      <alignment horizontal="left" vertical="center"/>
      <protection locked="0"/>
    </xf>
    <xf numFmtId="58" fontId="0" fillId="33" borderId="16" xfId="0" applyNumberFormat="1" applyFill="1" applyBorder="1" applyAlignment="1" applyProtection="1">
      <alignment horizontal="left" vertical="center"/>
      <protection locked="0"/>
    </xf>
    <xf numFmtId="0" fontId="0" fillId="33" borderId="56" xfId="0" applyFill="1" applyBorder="1" applyAlignment="1" applyProtection="1">
      <alignment horizontal="center" vertical="center"/>
      <protection locked="0"/>
    </xf>
    <xf numFmtId="0" fontId="0" fillId="33" borderId="57" xfId="0" applyFill="1" applyBorder="1" applyAlignment="1" applyProtection="1">
      <alignment horizontal="center" vertical="center"/>
      <protection locked="0"/>
    </xf>
    <xf numFmtId="20" fontId="0" fillId="33" borderId="26" xfId="0" applyNumberFormat="1" applyFill="1" applyBorder="1" applyAlignment="1" applyProtection="1">
      <alignment horizontal="center" vertical="center"/>
      <protection locked="0"/>
    </xf>
    <xf numFmtId="0" fontId="86" fillId="33" borderId="25" xfId="0" applyFont="1" applyFill="1" applyBorder="1" applyAlignment="1" applyProtection="1">
      <alignment horizontal="left" vertical="center" wrapText="1"/>
      <protection locked="0"/>
    </xf>
    <xf numFmtId="0" fontId="86" fillId="33" borderId="54" xfId="0" applyFont="1" applyFill="1" applyBorder="1" applyAlignment="1" applyProtection="1">
      <alignment horizontal="left" vertical="center" wrapText="1"/>
      <protection locked="0"/>
    </xf>
    <xf numFmtId="0" fontId="0" fillId="0" borderId="33" xfId="0" applyBorder="1" applyAlignment="1">
      <alignment horizontal="center" vertical="center"/>
    </xf>
    <xf numFmtId="58" fontId="0" fillId="33" borderId="49" xfId="0" applyNumberFormat="1" applyFill="1" applyBorder="1" applyAlignment="1" applyProtection="1">
      <alignment horizontal="left" vertical="center"/>
      <protection locked="0"/>
    </xf>
    <xf numFmtId="58" fontId="0" fillId="33" borderId="50" xfId="0" applyNumberFormat="1" applyFill="1" applyBorder="1" applyAlignment="1" applyProtection="1">
      <alignment horizontal="left" vertical="center"/>
      <protection locked="0"/>
    </xf>
    <xf numFmtId="58" fontId="0" fillId="33" borderId="51" xfId="0" applyNumberFormat="1" applyFill="1" applyBorder="1" applyAlignment="1" applyProtection="1">
      <alignment horizontal="left" vertical="center"/>
      <protection locked="0"/>
    </xf>
    <xf numFmtId="0" fontId="0" fillId="33" borderId="96" xfId="0" applyFill="1" applyBorder="1" applyAlignment="1" applyProtection="1">
      <alignment horizontal="center" vertical="center"/>
      <protection locked="0"/>
    </xf>
    <xf numFmtId="0" fontId="0" fillId="33" borderId="58" xfId="0" applyFill="1" applyBorder="1" applyAlignment="1" applyProtection="1">
      <alignment horizontal="center" vertical="center"/>
      <protection locked="0"/>
    </xf>
    <xf numFmtId="0" fontId="39" fillId="0" borderId="0" xfId="0" applyFont="1" applyAlignment="1">
      <alignment horizontal="left" vertical="center"/>
    </xf>
    <xf numFmtId="0" fontId="0" fillId="0" borderId="0" xfId="0" applyAlignment="1">
      <alignment horizontal="left" vertical="center"/>
    </xf>
    <xf numFmtId="176" fontId="25" fillId="0" borderId="27" xfId="0" applyNumberFormat="1" applyFont="1" applyBorder="1" applyAlignment="1" applyProtection="1">
      <alignment horizontal="center" vertical="center" shrinkToFit="1"/>
      <protection locked="0" hidden="1"/>
    </xf>
    <xf numFmtId="176" fontId="25" fillId="0" borderId="86" xfId="0" applyNumberFormat="1" applyFont="1" applyBorder="1" applyAlignment="1" applyProtection="1">
      <alignment horizontal="center" vertical="center" shrinkToFit="1"/>
      <protection locked="0" hidden="1"/>
    </xf>
    <xf numFmtId="176" fontId="25" fillId="0" borderId="60" xfId="0" applyNumberFormat="1" applyFont="1" applyBorder="1" applyAlignment="1" applyProtection="1">
      <alignment horizontal="right" vertical="center" wrapText="1"/>
      <protection hidden="1"/>
    </xf>
    <xf numFmtId="176" fontId="25" fillId="0" borderId="35" xfId="0" applyNumberFormat="1" applyFont="1" applyBorder="1" applyAlignment="1" applyProtection="1">
      <alignment horizontal="right" vertical="center" wrapText="1"/>
      <protection hidden="1"/>
    </xf>
    <xf numFmtId="176" fontId="25" fillId="0" borderId="35" xfId="0" applyNumberFormat="1" applyFont="1" applyBorder="1" applyAlignment="1" applyProtection="1">
      <alignment horizontal="left" vertical="center" wrapText="1"/>
      <protection hidden="1"/>
    </xf>
    <xf numFmtId="176" fontId="25" fillId="0" borderId="36" xfId="0" applyNumberFormat="1" applyFont="1" applyBorder="1" applyAlignment="1" applyProtection="1">
      <alignment horizontal="left" vertical="center" wrapText="1"/>
      <protection hidden="1"/>
    </xf>
    <xf numFmtId="176" fontId="25" fillId="0" borderId="23" xfId="0" applyNumberFormat="1" applyFont="1" applyBorder="1" applyAlignment="1" applyProtection="1">
      <alignment horizontal="left" vertical="center" wrapText="1"/>
      <protection hidden="1"/>
    </xf>
    <xf numFmtId="176" fontId="25" fillId="0" borderId="44" xfId="0" applyNumberFormat="1" applyFont="1" applyBorder="1" applyAlignment="1" applyProtection="1">
      <alignment horizontal="left" vertical="center" wrapText="1"/>
      <protection hidden="1"/>
    </xf>
    <xf numFmtId="176" fontId="25" fillId="0" borderId="24" xfId="0" applyNumberFormat="1" applyFont="1" applyBorder="1" applyAlignment="1" applyProtection="1">
      <alignment horizontal="left" vertical="center" wrapText="1"/>
      <protection hidden="1"/>
    </xf>
    <xf numFmtId="176" fontId="25" fillId="0" borderId="23" xfId="0" applyNumberFormat="1" applyFont="1" applyBorder="1" applyAlignment="1" applyProtection="1">
      <alignment horizontal="center" vertical="center" shrinkToFit="1"/>
      <protection hidden="1"/>
    </xf>
    <xf numFmtId="176" fontId="25" fillId="0" borderId="44" xfId="0" applyNumberFormat="1" applyFont="1" applyBorder="1" applyAlignment="1" applyProtection="1">
      <alignment horizontal="center" vertical="center" shrinkToFit="1"/>
      <protection hidden="1"/>
    </xf>
    <xf numFmtId="0" fontId="43" fillId="0" borderId="44" xfId="0" applyFont="1" applyBorder="1" applyAlignment="1" applyProtection="1">
      <alignment horizontal="left" vertical="center"/>
      <protection hidden="1"/>
    </xf>
    <xf numFmtId="0" fontId="43" fillId="0" borderId="52" xfId="0" applyFont="1" applyBorder="1" applyAlignment="1" applyProtection="1">
      <alignment horizontal="left" vertical="center"/>
      <protection hidden="1"/>
    </xf>
    <xf numFmtId="176" fontId="25" fillId="0" borderId="45" xfId="0" applyNumberFormat="1" applyFont="1" applyBorder="1" applyAlignment="1" applyProtection="1">
      <alignment horizontal="center" vertical="center" wrapText="1"/>
      <protection hidden="1"/>
    </xf>
    <xf numFmtId="176" fontId="25" fillId="0" borderId="46" xfId="0" applyNumberFormat="1" applyFont="1" applyBorder="1" applyAlignment="1" applyProtection="1">
      <alignment horizontal="center" vertical="center" wrapText="1"/>
      <protection hidden="1"/>
    </xf>
    <xf numFmtId="176" fontId="25" fillId="0" borderId="46" xfId="0" applyNumberFormat="1" applyFont="1" applyBorder="1" applyAlignment="1" applyProtection="1">
      <alignment horizontal="left" vertical="center" wrapText="1"/>
      <protection hidden="1"/>
    </xf>
    <xf numFmtId="176" fontId="25" fillId="0" borderId="55" xfId="0" applyNumberFormat="1" applyFont="1" applyBorder="1" applyAlignment="1" applyProtection="1">
      <alignment horizontal="left" vertical="center" wrapText="1"/>
      <protection hidden="1"/>
    </xf>
    <xf numFmtId="176" fontId="25" fillId="0" borderId="10" xfId="0" applyNumberFormat="1" applyFont="1" applyBorder="1" applyAlignment="1" applyProtection="1">
      <alignment horizontal="left" vertical="center" wrapText="1"/>
      <protection hidden="1"/>
    </xf>
    <xf numFmtId="176" fontId="25" fillId="0" borderId="11" xfId="0" applyNumberFormat="1" applyFont="1" applyBorder="1" applyAlignment="1" applyProtection="1">
      <alignment horizontal="left" vertical="center" wrapText="1"/>
      <protection hidden="1"/>
    </xf>
    <xf numFmtId="176" fontId="25" fillId="0" borderId="12" xfId="0" applyNumberFormat="1" applyFont="1" applyBorder="1" applyAlignment="1" applyProtection="1">
      <alignment horizontal="left" vertical="center" wrapText="1"/>
      <protection hidden="1"/>
    </xf>
    <xf numFmtId="0" fontId="25" fillId="0" borderId="87" xfId="0" applyFont="1" applyBorder="1" applyAlignment="1">
      <alignment horizontal="center" vertical="center" wrapText="1"/>
    </xf>
    <xf numFmtId="0" fontId="25" fillId="0" borderId="88" xfId="0" applyFont="1" applyBorder="1" applyAlignment="1">
      <alignment horizontal="center" vertical="center" wrapText="1"/>
    </xf>
    <xf numFmtId="176" fontId="25" fillId="0" borderId="45" xfId="0" applyNumberFormat="1" applyFont="1" applyBorder="1" applyAlignment="1" applyProtection="1">
      <alignment horizontal="left" vertical="center" wrapText="1"/>
      <protection hidden="1"/>
    </xf>
    <xf numFmtId="176" fontId="23" fillId="0" borderId="84" xfId="0" applyNumberFormat="1" applyFont="1" applyBorder="1" applyAlignment="1" applyProtection="1">
      <alignment horizontal="justify" vertical="center" shrinkToFit="1"/>
      <protection hidden="1"/>
    </xf>
    <xf numFmtId="176" fontId="23" fillId="0" borderId="85" xfId="0" applyNumberFormat="1" applyFont="1" applyBorder="1" applyAlignment="1" applyProtection="1">
      <alignment horizontal="justify" vertical="center" shrinkToFit="1"/>
      <protection hidden="1"/>
    </xf>
    <xf numFmtId="176" fontId="25" fillId="0" borderId="27" xfId="0" applyNumberFormat="1" applyFont="1" applyBorder="1" applyAlignment="1" applyProtection="1">
      <alignment horizontal="center" vertical="center" shrinkToFit="1"/>
      <protection hidden="1"/>
    </xf>
    <xf numFmtId="176" fontId="25" fillId="0" borderId="86" xfId="0" applyNumberFormat="1" applyFont="1" applyBorder="1" applyAlignment="1" applyProtection="1">
      <alignment horizontal="center" vertical="center" shrinkToFit="1"/>
      <protection hidden="1"/>
    </xf>
    <xf numFmtId="176" fontId="25" fillId="0" borderId="18" xfId="0" applyNumberFormat="1" applyFont="1" applyBorder="1" applyAlignment="1" applyProtection="1">
      <alignment horizontal="center" vertical="center" wrapText="1"/>
      <protection hidden="1"/>
    </xf>
    <xf numFmtId="176" fontId="25" fillId="0" borderId="101" xfId="0" applyNumberFormat="1" applyFont="1" applyBorder="1" applyAlignment="1" applyProtection="1">
      <alignment horizontal="center" vertical="center" wrapText="1"/>
      <protection hidden="1"/>
    </xf>
    <xf numFmtId="176" fontId="25" fillId="0" borderId="54" xfId="0" applyNumberFormat="1" applyFont="1" applyBorder="1" applyAlignment="1" applyProtection="1">
      <alignment horizontal="center" vertical="center" wrapText="1"/>
      <protection hidden="1"/>
    </xf>
    <xf numFmtId="0" fontId="49" fillId="0" borderId="13" xfId="0" applyFont="1" applyBorder="1" applyAlignment="1">
      <alignment horizontal="left" vertical="center" wrapText="1"/>
    </xf>
    <xf numFmtId="0" fontId="49" fillId="0" borderId="0" xfId="0" applyFont="1" applyAlignment="1">
      <alignment horizontal="left" vertical="center" wrapText="1"/>
    </xf>
    <xf numFmtId="0" fontId="49" fillId="0" borderId="14" xfId="0" applyFont="1" applyBorder="1" applyAlignment="1">
      <alignment horizontal="left" vertical="center" wrapText="1"/>
    </xf>
    <xf numFmtId="0" fontId="49" fillId="0" borderId="15" xfId="0" applyFont="1" applyBorder="1" applyAlignment="1">
      <alignment horizontal="left" vertical="center" wrapText="1"/>
    </xf>
    <xf numFmtId="0" fontId="49" fillId="0" borderId="16" xfId="0" applyFont="1" applyBorder="1" applyAlignment="1">
      <alignment horizontal="left" vertical="center" wrapText="1"/>
    </xf>
    <xf numFmtId="0" fontId="49" fillId="0" borderId="17" xfId="0" applyFont="1" applyBorder="1" applyAlignment="1">
      <alignment horizontal="left" vertical="center" wrapText="1"/>
    </xf>
    <xf numFmtId="176" fontId="25" fillId="0" borderId="11" xfId="0" applyNumberFormat="1" applyFont="1" applyBorder="1" applyAlignment="1" applyProtection="1">
      <alignment horizontal="center" vertical="center" wrapText="1"/>
      <protection hidden="1"/>
    </xf>
    <xf numFmtId="176" fontId="25" fillId="0" borderId="39" xfId="0" applyNumberFormat="1" applyFont="1" applyBorder="1" applyAlignment="1" applyProtection="1">
      <alignment horizontal="center" vertical="center" wrapText="1"/>
      <protection hidden="1"/>
    </xf>
    <xf numFmtId="176" fontId="25" fillId="0" borderId="37" xfId="0" applyNumberFormat="1" applyFont="1" applyBorder="1" applyAlignment="1" applyProtection="1">
      <alignment horizontal="center" vertical="center" wrapText="1"/>
      <protection hidden="1"/>
    </xf>
    <xf numFmtId="176" fontId="25" fillId="0" borderId="42" xfId="0" applyNumberFormat="1" applyFont="1" applyBorder="1" applyAlignment="1" applyProtection="1">
      <alignment horizontal="center" vertical="center" wrapText="1"/>
      <protection hidden="1"/>
    </xf>
    <xf numFmtId="0" fontId="51" fillId="0" borderId="10"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12" xfId="0" applyFont="1" applyBorder="1" applyAlignment="1">
      <alignment horizontal="center" vertical="center" wrapText="1"/>
    </xf>
    <xf numFmtId="0" fontId="51" fillId="0" borderId="13" xfId="0" applyFont="1" applyBorder="1" applyAlignment="1">
      <alignment horizontal="left" vertical="center" wrapText="1"/>
    </xf>
    <xf numFmtId="0" fontId="51" fillId="0" borderId="0" xfId="0" applyFont="1" applyAlignment="1">
      <alignment horizontal="left" vertical="center" wrapText="1"/>
    </xf>
    <xf numFmtId="0" fontId="51" fillId="0" borderId="14" xfId="0" applyFont="1" applyBorder="1" applyAlignment="1">
      <alignment horizontal="left" vertical="center" wrapText="1"/>
    </xf>
    <xf numFmtId="0" fontId="51" fillId="0" borderId="15" xfId="0" applyFont="1" applyBorder="1" applyAlignment="1">
      <alignment horizontal="left" vertical="center" wrapText="1"/>
    </xf>
    <xf numFmtId="0" fontId="51" fillId="0" borderId="16" xfId="0" applyFont="1" applyBorder="1" applyAlignment="1">
      <alignment horizontal="left" vertical="center" wrapText="1"/>
    </xf>
    <xf numFmtId="0" fontId="51" fillId="0" borderId="17" xfId="0" applyFont="1" applyBorder="1" applyAlignment="1">
      <alignment horizontal="left" vertical="center" wrapText="1"/>
    </xf>
    <xf numFmtId="0" fontId="28" fillId="0" borderId="90" xfId="0" applyFont="1" applyBorder="1" applyAlignment="1">
      <alignment horizontal="center" vertical="center" wrapText="1"/>
    </xf>
    <xf numFmtId="0" fontId="28" fillId="0" borderId="88" xfId="0" applyFont="1" applyBorder="1" applyAlignment="1">
      <alignment horizontal="center" vertical="center" wrapText="1"/>
    </xf>
    <xf numFmtId="176" fontId="25" fillId="0" borderId="95" xfId="0" applyNumberFormat="1" applyFont="1" applyBorder="1" applyAlignment="1" applyProtection="1">
      <alignment horizontal="left" vertical="center" wrapText="1"/>
      <protection hidden="1"/>
    </xf>
    <xf numFmtId="176" fontId="25" fillId="0" borderId="30" xfId="0" applyNumberFormat="1" applyFont="1" applyBorder="1" applyAlignment="1" applyProtection="1">
      <alignment horizontal="left" vertical="center" wrapText="1"/>
      <protection hidden="1"/>
    </xf>
    <xf numFmtId="176" fontId="25" fillId="0" borderId="94" xfId="0" applyNumberFormat="1" applyFont="1" applyBorder="1" applyAlignment="1" applyProtection="1">
      <alignment horizontal="left" vertical="center" wrapText="1"/>
      <protection hidden="1"/>
    </xf>
    <xf numFmtId="176" fontId="25" fillId="0" borderId="15" xfId="0" applyNumberFormat="1" applyFont="1" applyBorder="1" applyAlignment="1" applyProtection="1">
      <alignment horizontal="left" vertical="center" wrapText="1"/>
      <protection hidden="1"/>
    </xf>
    <xf numFmtId="176" fontId="25" fillId="0" borderId="16" xfId="0" applyNumberFormat="1" applyFont="1" applyBorder="1" applyAlignment="1" applyProtection="1">
      <alignment horizontal="left" vertical="center" wrapText="1"/>
      <protection hidden="1"/>
    </xf>
    <xf numFmtId="176" fontId="25" fillId="0" borderId="17" xfId="0" applyNumberFormat="1" applyFont="1" applyBorder="1" applyAlignment="1" applyProtection="1">
      <alignment horizontal="left" vertical="center" wrapText="1"/>
      <protection hidden="1"/>
    </xf>
    <xf numFmtId="176" fontId="28" fillId="0" borderId="22" xfId="0" applyNumberFormat="1" applyFont="1" applyBorder="1" applyAlignment="1" applyProtection="1">
      <alignment horizontal="center" vertical="center" wrapText="1"/>
      <protection hidden="1"/>
    </xf>
    <xf numFmtId="176" fontId="28" fillId="0" borderId="27" xfId="0" applyNumberFormat="1" applyFont="1" applyBorder="1" applyAlignment="1" applyProtection="1">
      <alignment horizontal="center" vertical="center" wrapText="1"/>
      <protection hidden="1"/>
    </xf>
    <xf numFmtId="177" fontId="25" fillId="0" borderId="92" xfId="0" applyNumberFormat="1" applyFont="1" applyBorder="1" applyAlignment="1" applyProtection="1">
      <alignment horizontal="center" vertical="center" shrinkToFit="1"/>
      <protection hidden="1"/>
    </xf>
    <xf numFmtId="177" fontId="25" fillId="0" borderId="86" xfId="0" applyNumberFormat="1" applyFont="1" applyBorder="1" applyAlignment="1" applyProtection="1">
      <alignment horizontal="center" vertical="center" shrinkToFit="1"/>
      <protection hidden="1"/>
    </xf>
    <xf numFmtId="0" fontId="49" fillId="0" borderId="10" xfId="0" applyFont="1" applyBorder="1" applyAlignment="1">
      <alignment horizontal="left" vertical="center" wrapText="1"/>
    </xf>
    <xf numFmtId="0" fontId="49" fillId="0" borderId="11" xfId="0" applyFont="1" applyBorder="1" applyAlignment="1">
      <alignment horizontal="left" vertical="center" wrapText="1"/>
    </xf>
    <xf numFmtId="0" fontId="49" fillId="0" borderId="12" xfId="0" applyFont="1" applyBorder="1" applyAlignment="1">
      <alignment horizontal="left" vertical="center" wrapText="1"/>
    </xf>
    <xf numFmtId="0" fontId="28" fillId="0" borderId="87" xfId="0" applyFont="1" applyBorder="1" applyAlignment="1">
      <alignment horizontal="center" vertical="center" wrapText="1"/>
    </xf>
    <xf numFmtId="0" fontId="28" fillId="0" borderId="66" xfId="0" applyFont="1" applyBorder="1" applyAlignment="1">
      <alignment horizontal="center" vertical="center" wrapText="1"/>
    </xf>
    <xf numFmtId="176" fontId="25" fillId="0" borderId="10" xfId="0" applyNumberFormat="1" applyFont="1" applyBorder="1" applyAlignment="1" applyProtection="1">
      <alignment horizontal="center" vertical="center" shrinkToFit="1"/>
      <protection hidden="1"/>
    </xf>
    <xf numFmtId="176" fontId="25" fillId="0" borderId="41" xfId="0" applyNumberFormat="1" applyFont="1" applyBorder="1" applyAlignment="1" applyProtection="1">
      <alignment horizontal="center" vertical="center" shrinkToFit="1"/>
      <protection hidden="1"/>
    </xf>
    <xf numFmtId="176" fontId="25" fillId="0" borderId="11" xfId="0" applyNumberFormat="1" applyFont="1" applyBorder="1" applyAlignment="1" applyProtection="1">
      <alignment horizontal="center" vertical="center" shrinkToFit="1"/>
      <protection hidden="1"/>
    </xf>
    <xf numFmtId="176" fontId="25" fillId="0" borderId="39" xfId="0" applyNumberFormat="1" applyFont="1" applyBorder="1" applyAlignment="1" applyProtection="1">
      <alignment horizontal="center" vertical="center" shrinkToFit="1"/>
      <protection hidden="1"/>
    </xf>
    <xf numFmtId="176" fontId="28" fillId="0" borderId="84" xfId="0" applyNumberFormat="1" applyFont="1" applyBorder="1" applyAlignment="1" applyProtection="1">
      <alignment horizontal="center" vertical="center" wrapText="1"/>
      <protection hidden="1"/>
    </xf>
    <xf numFmtId="177" fontId="25" fillId="0" borderId="85" xfId="0" applyNumberFormat="1" applyFont="1" applyBorder="1" applyAlignment="1" applyProtection="1">
      <alignment horizontal="center" vertical="center" shrinkToFit="1"/>
      <protection hidden="1"/>
    </xf>
    <xf numFmtId="0" fontId="37" fillId="0" borderId="0" xfId="0" applyFont="1" applyAlignment="1" applyProtection="1">
      <alignment horizontal="left" vertical="center"/>
      <protection hidden="1"/>
    </xf>
    <xf numFmtId="0" fontId="43" fillId="0" borderId="0" xfId="0" applyFont="1" applyAlignment="1" applyProtection="1">
      <alignment horizontal="justify" vertical="center" wrapText="1"/>
      <protection hidden="1"/>
    </xf>
    <xf numFmtId="0" fontId="0" fillId="0" borderId="0" xfId="0" applyProtection="1">
      <alignment vertical="center"/>
      <protection hidden="1"/>
    </xf>
    <xf numFmtId="177" fontId="25" fillId="0" borderId="23" xfId="0" applyNumberFormat="1" applyFont="1" applyBorder="1" applyAlignment="1" applyProtection="1">
      <alignment horizontal="center" vertical="center" wrapText="1"/>
      <protection hidden="1"/>
    </xf>
    <xf numFmtId="177" fontId="25" fillId="0" borderId="44" xfId="0" applyNumberFormat="1" applyFont="1" applyBorder="1" applyAlignment="1" applyProtection="1">
      <alignment horizontal="center" vertical="center" wrapText="1"/>
      <protection hidden="1"/>
    </xf>
    <xf numFmtId="177" fontId="25" fillId="0" borderId="24" xfId="0" applyNumberFormat="1" applyFont="1" applyBorder="1" applyAlignment="1" applyProtection="1">
      <alignment horizontal="center" vertical="center" wrapText="1"/>
      <protection hidden="1"/>
    </xf>
    <xf numFmtId="176" fontId="25" fillId="0" borderId="52" xfId="0" applyNumberFormat="1" applyFont="1" applyBorder="1" applyAlignment="1" applyProtection="1">
      <alignment horizontal="left" vertical="center" wrapText="1"/>
      <protection hidden="1"/>
    </xf>
    <xf numFmtId="0" fontId="19" fillId="0" borderId="0" xfId="0" applyFont="1" applyAlignment="1" applyProtection="1">
      <alignment horizontal="center" vertical="center" wrapText="1"/>
      <protection hidden="1"/>
    </xf>
    <xf numFmtId="0" fontId="27" fillId="0" borderId="0" xfId="0" applyFont="1" applyAlignment="1" applyProtection="1">
      <alignment horizontal="justify" vertical="center" wrapText="1"/>
      <protection hidden="1"/>
    </xf>
    <xf numFmtId="176" fontId="34" fillId="0" borderId="0" xfId="0" applyNumberFormat="1" applyFont="1" applyAlignment="1" applyProtection="1">
      <alignment horizontal="right" vertical="center"/>
      <protection hidden="1"/>
    </xf>
    <xf numFmtId="176" fontId="21" fillId="0" borderId="28" xfId="0" applyNumberFormat="1" applyFont="1" applyBorder="1" applyAlignment="1" applyProtection="1">
      <alignment horizontal="left" vertical="center"/>
      <protection hidden="1"/>
    </xf>
    <xf numFmtId="176" fontId="21" fillId="0" borderId="29" xfId="0" applyNumberFormat="1" applyFont="1" applyBorder="1" applyAlignment="1" applyProtection="1">
      <alignment horizontal="left" vertical="center"/>
      <protection hidden="1"/>
    </xf>
    <xf numFmtId="0" fontId="25" fillId="0" borderId="83" xfId="0" applyFont="1" applyBorder="1" applyAlignment="1">
      <alignment horizontal="center" vertical="center" wrapText="1"/>
    </xf>
    <xf numFmtId="177" fontId="25" fillId="0" borderId="45" xfId="0" applyNumberFormat="1" applyFont="1" applyBorder="1" applyAlignment="1" applyProtection="1">
      <alignment horizontal="center" vertical="center" shrinkToFit="1"/>
      <protection hidden="1"/>
    </xf>
    <xf numFmtId="177" fontId="25" fillId="0" borderId="46" xfId="0" applyNumberFormat="1" applyFont="1" applyBorder="1" applyAlignment="1" applyProtection="1">
      <alignment horizontal="center" vertical="center" shrinkToFit="1"/>
      <protection hidden="1"/>
    </xf>
    <xf numFmtId="177" fontId="25" fillId="0" borderId="46" xfId="0" applyNumberFormat="1" applyFont="1" applyBorder="1" applyAlignment="1" applyProtection="1">
      <alignment horizontal="center" vertical="center" wrapText="1"/>
      <protection hidden="1"/>
    </xf>
    <xf numFmtId="177" fontId="25" fillId="0" borderId="55" xfId="0" applyNumberFormat="1" applyFont="1" applyBorder="1" applyAlignment="1" applyProtection="1">
      <alignment horizontal="center" vertical="center" wrapText="1"/>
      <protection hidden="1"/>
    </xf>
    <xf numFmtId="176" fontId="43" fillId="0" borderId="29" xfId="0" applyNumberFormat="1" applyFont="1" applyBorder="1" applyAlignment="1" applyProtection="1">
      <alignment horizontal="left" vertical="center" shrinkToFit="1"/>
      <protection hidden="1"/>
    </xf>
    <xf numFmtId="0" fontId="19" fillId="0" borderId="0" xfId="0" applyFont="1" applyAlignment="1">
      <alignment horizontal="center" vertical="center" wrapText="1"/>
    </xf>
    <xf numFmtId="0" fontId="27" fillId="0" borderId="0" xfId="0" applyFont="1" applyAlignment="1">
      <alignment horizontal="left" vertical="center" wrapText="1"/>
    </xf>
    <xf numFmtId="176" fontId="43" fillId="0" borderId="28" xfId="0" applyNumberFormat="1" applyFont="1" applyBorder="1" applyAlignment="1" applyProtection="1">
      <alignment horizontal="left" vertical="center" shrinkToFit="1"/>
      <protection hidden="1"/>
    </xf>
    <xf numFmtId="0" fontId="27" fillId="0" borderId="0" xfId="0" applyFont="1" applyAlignment="1">
      <alignment horizontal="left" vertical="center"/>
    </xf>
    <xf numFmtId="0" fontId="45" fillId="0" borderId="0" xfId="0" applyFont="1" applyAlignment="1">
      <alignment horizontal="justify" vertical="center"/>
    </xf>
    <xf numFmtId="0" fontId="27" fillId="0" borderId="0" xfId="0" applyFont="1" applyAlignment="1">
      <alignment horizontal="center" vertical="center"/>
    </xf>
    <xf numFmtId="0" fontId="45" fillId="0" borderId="0" xfId="0" applyFont="1" applyAlignment="1">
      <alignment horizontal="distributed" vertical="center" wrapText="1"/>
    </xf>
    <xf numFmtId="0" fontId="45" fillId="0" borderId="0" xfId="0" applyFont="1" applyAlignment="1">
      <alignment horizontal="distributed" vertical="center"/>
    </xf>
    <xf numFmtId="0" fontId="28" fillId="0" borderId="15" xfId="0" applyFont="1" applyBorder="1" applyAlignment="1">
      <alignment horizontal="left" vertical="center" wrapText="1"/>
    </xf>
    <xf numFmtId="0" fontId="28" fillId="0" borderId="16" xfId="0" applyFont="1" applyBorder="1" applyAlignment="1">
      <alignment horizontal="left" vertical="center" wrapText="1"/>
    </xf>
    <xf numFmtId="0" fontId="28" fillId="0" borderId="17" xfId="0" applyFont="1" applyBorder="1" applyAlignment="1">
      <alignment horizontal="left" vertical="center" wrapText="1"/>
    </xf>
    <xf numFmtId="0" fontId="27" fillId="0" borderId="0" xfId="0" applyFont="1" applyAlignment="1">
      <alignment horizontal="justify" vertical="center" wrapText="1"/>
    </xf>
    <xf numFmtId="0" fontId="0" fillId="0" borderId="0" xfId="0">
      <alignment vertical="center"/>
    </xf>
    <xf numFmtId="176" fontId="62" fillId="0" borderId="16" xfId="0" applyNumberFormat="1" applyFont="1" applyBorder="1" applyAlignment="1" applyProtection="1">
      <alignment horizontal="center" wrapText="1"/>
      <protection hidden="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28" fillId="0" borderId="13" xfId="0" applyFont="1" applyBorder="1" applyAlignment="1">
      <alignment horizontal="left" vertical="center" wrapText="1"/>
    </xf>
    <xf numFmtId="0" fontId="28" fillId="0" borderId="0" xfId="0" applyFont="1" applyAlignment="1">
      <alignment horizontal="left" vertical="center" wrapText="1"/>
    </xf>
    <xf numFmtId="0" fontId="28" fillId="0" borderId="14" xfId="0" applyFont="1" applyBorder="1" applyAlignment="1">
      <alignment horizontal="left" vertical="center" wrapText="1"/>
    </xf>
    <xf numFmtId="0" fontId="23" fillId="0" borderId="20" xfId="0" applyFont="1" applyBorder="1" applyAlignment="1">
      <alignment horizontal="center" vertical="center" textRotation="255" wrapText="1"/>
    </xf>
    <xf numFmtId="0" fontId="23" fillId="0" borderId="21" xfId="0" applyFont="1" applyBorder="1" applyAlignment="1">
      <alignment horizontal="center" vertical="center" textRotation="255" wrapText="1"/>
    </xf>
    <xf numFmtId="0" fontId="23" fillId="0" borderId="22" xfId="0" applyFont="1" applyBorder="1" applyAlignment="1">
      <alignment horizontal="center" vertical="center" textRotation="255" wrapText="1"/>
    </xf>
    <xf numFmtId="0" fontId="23" fillId="0" borderId="25"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4" fillId="33" borderId="25" xfId="0" applyFont="1" applyFill="1" applyBorder="1" applyAlignment="1" applyProtection="1">
      <alignment horizontal="justify" vertical="top" wrapText="1"/>
      <protection locked="0"/>
    </xf>
    <xf numFmtId="0" fontId="24" fillId="33" borderId="18" xfId="0" applyFont="1" applyFill="1" applyBorder="1" applyAlignment="1" applyProtection="1">
      <alignment horizontal="justify" vertical="top" wrapText="1"/>
      <protection locked="0"/>
    </xf>
    <xf numFmtId="0" fontId="24" fillId="33" borderId="19" xfId="0" applyFont="1" applyFill="1" applyBorder="1" applyAlignment="1" applyProtection="1">
      <alignment horizontal="justify" vertical="top" wrapText="1"/>
      <protection locked="0"/>
    </xf>
    <xf numFmtId="176" fontId="23" fillId="0" borderId="10" xfId="0" applyNumberFormat="1" applyFont="1" applyBorder="1" applyAlignment="1" applyProtection="1">
      <alignment horizontal="center" vertical="center" shrinkToFit="1"/>
      <protection hidden="1"/>
    </xf>
    <xf numFmtId="176" fontId="23" fillId="0" borderId="12" xfId="0" applyNumberFormat="1" applyFont="1" applyBorder="1" applyAlignment="1" applyProtection="1">
      <alignment horizontal="center" vertical="center" shrinkToFit="1"/>
      <protection hidden="1"/>
    </xf>
    <xf numFmtId="176" fontId="23" fillId="0" borderId="11" xfId="0" applyNumberFormat="1" applyFont="1" applyBorder="1" applyAlignment="1">
      <alignment horizontal="justify" shrinkToFit="1"/>
    </xf>
    <xf numFmtId="176" fontId="23" fillId="0" borderId="23" xfId="0" applyNumberFormat="1" applyFont="1" applyBorder="1" applyAlignment="1" applyProtection="1">
      <alignment horizontal="center" vertical="center" wrapText="1"/>
      <protection hidden="1"/>
    </xf>
    <xf numFmtId="176" fontId="23" fillId="0" borderId="24" xfId="0" applyNumberFormat="1" applyFont="1" applyBorder="1" applyAlignment="1" applyProtection="1">
      <alignment horizontal="center" vertical="center" wrapText="1"/>
      <protection hidden="1"/>
    </xf>
    <xf numFmtId="177" fontId="23" fillId="0" borderId="16" xfId="0" applyNumberFormat="1" applyFont="1" applyBorder="1" applyAlignment="1" applyProtection="1">
      <alignment horizontal="center" vertical="center" shrinkToFit="1"/>
      <protection hidden="1"/>
    </xf>
    <xf numFmtId="0" fontId="26" fillId="0" borderId="13" xfId="0" applyFont="1" applyBorder="1" applyAlignment="1" applyProtection="1">
      <alignment horizontal="center" vertical="top" wrapText="1"/>
      <protection hidden="1"/>
    </xf>
    <xf numFmtId="0" fontId="26" fillId="0" borderId="15" xfId="0" applyFont="1" applyBorder="1" applyAlignment="1" applyProtection="1">
      <alignment horizontal="center" vertical="top" wrapText="1"/>
      <protection hidden="1"/>
    </xf>
    <xf numFmtId="0" fontId="23" fillId="0" borderId="10" xfId="0" applyFont="1" applyBorder="1" applyAlignment="1" applyProtection="1">
      <alignment horizontal="center" vertical="center" wrapText="1"/>
      <protection hidden="1"/>
    </xf>
    <xf numFmtId="0" fontId="23" fillId="0" borderId="11" xfId="0" applyFont="1" applyBorder="1" applyAlignment="1" applyProtection="1">
      <alignment horizontal="center" vertical="center" wrapText="1"/>
      <protection hidden="1"/>
    </xf>
    <xf numFmtId="0" fontId="23" fillId="0" borderId="12" xfId="0" applyFont="1" applyBorder="1" applyAlignment="1" applyProtection="1">
      <alignment horizontal="center" vertical="center" wrapText="1"/>
      <protection hidden="1"/>
    </xf>
    <xf numFmtId="0" fontId="23" fillId="0" borderId="13" xfId="0" applyFont="1" applyBorder="1" applyAlignment="1" applyProtection="1">
      <alignment horizontal="center" vertical="center" wrapText="1"/>
      <protection hidden="1"/>
    </xf>
    <xf numFmtId="0" fontId="23" fillId="0" borderId="0" xfId="0" applyFont="1" applyAlignment="1" applyProtection="1">
      <alignment horizontal="center" vertical="center" wrapText="1"/>
      <protection hidden="1"/>
    </xf>
    <xf numFmtId="0" fontId="23" fillId="0" borderId="14" xfId="0" applyFont="1" applyBorder="1" applyAlignment="1" applyProtection="1">
      <alignment horizontal="center" vertical="center" wrapText="1"/>
      <protection hidden="1"/>
    </xf>
    <xf numFmtId="0" fontId="23" fillId="0" borderId="15" xfId="0" applyFont="1" applyBorder="1" applyAlignment="1" applyProtection="1">
      <alignment horizontal="center" vertical="center" wrapText="1"/>
      <protection hidden="1"/>
    </xf>
    <xf numFmtId="0" fontId="23" fillId="0" borderId="16" xfId="0" applyFont="1" applyBorder="1" applyAlignment="1" applyProtection="1">
      <alignment horizontal="center" vertical="center" wrapText="1"/>
      <protection hidden="1"/>
    </xf>
    <xf numFmtId="0" fontId="23" fillId="0" borderId="17" xfId="0" applyFont="1" applyBorder="1" applyAlignment="1" applyProtection="1">
      <alignment horizontal="center" vertical="center" wrapText="1"/>
      <protection hidden="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176" fontId="23" fillId="0" borderId="0" xfId="0" applyNumberFormat="1" applyFont="1" applyAlignment="1" applyProtection="1">
      <alignment horizontal="left" vertical="center" wrapText="1"/>
      <protection hidden="1"/>
    </xf>
    <xf numFmtId="176" fontId="23" fillId="0" borderId="14" xfId="0" applyNumberFormat="1" applyFont="1" applyBorder="1" applyAlignment="1" applyProtection="1">
      <alignment horizontal="left" vertical="center" wrapText="1"/>
      <protection hidden="1"/>
    </xf>
    <xf numFmtId="0" fontId="71" fillId="0" borderId="0" xfId="0" applyFont="1" applyAlignment="1" applyProtection="1">
      <alignment horizontal="right" wrapText="1"/>
      <protection hidden="1"/>
    </xf>
    <xf numFmtId="0" fontId="21" fillId="0" borderId="0" xfId="0" applyFont="1" applyAlignment="1" applyProtection="1">
      <alignment horizontal="right" vertical="center" wrapText="1"/>
      <protection locked="0" hidden="1"/>
    </xf>
    <xf numFmtId="0" fontId="0" fillId="0" borderId="0" xfId="0" applyProtection="1">
      <alignment vertical="center"/>
      <protection locked="0" hidden="1"/>
    </xf>
    <xf numFmtId="0" fontId="19" fillId="0" borderId="0" xfId="0" applyFont="1" applyAlignment="1" applyProtection="1">
      <alignment horizontal="justify" vertical="center" wrapText="1"/>
      <protection hidden="1"/>
    </xf>
    <xf numFmtId="176" fontId="23" fillId="0" borderId="11" xfId="0" applyNumberFormat="1" applyFont="1" applyBorder="1" applyAlignment="1">
      <alignment horizontal="center" vertical="center" shrinkToFit="1"/>
    </xf>
    <xf numFmtId="0" fontId="21" fillId="0" borderId="0" xfId="0" applyFont="1" applyAlignment="1" applyProtection="1">
      <alignment horizontal="right" vertical="center" wrapText="1"/>
      <protection locked="0"/>
    </xf>
    <xf numFmtId="0" fontId="0" fillId="0" borderId="0" xfId="0" applyProtection="1">
      <alignment vertical="center"/>
      <protection locked="0"/>
    </xf>
    <xf numFmtId="0" fontId="30" fillId="33" borderId="25" xfId="0" applyFont="1" applyFill="1" applyBorder="1" applyAlignment="1" applyProtection="1">
      <alignment horizontal="justify" vertical="top" wrapText="1"/>
      <protection locked="0"/>
    </xf>
    <xf numFmtId="176" fontId="23" fillId="0" borderId="11" xfId="0" applyNumberFormat="1" applyFont="1" applyBorder="1" applyAlignment="1" applyProtection="1">
      <alignment horizontal="center" vertical="center" shrinkToFit="1"/>
      <protection hidden="1"/>
    </xf>
    <xf numFmtId="0" fontId="59" fillId="0" borderId="0" xfId="0" applyFont="1" applyAlignment="1">
      <alignment horizontal="justify" vertical="center" wrapText="1"/>
    </xf>
    <xf numFmtId="0" fontId="60" fillId="0" borderId="0" xfId="0" applyFont="1" applyAlignment="1">
      <alignment horizontal="justify" vertical="center" wrapText="1"/>
    </xf>
    <xf numFmtId="0" fontId="59" fillId="0" borderId="0" xfId="0" applyFont="1" applyAlignment="1">
      <alignment horizontal="left" vertical="center"/>
    </xf>
    <xf numFmtId="0" fontId="56" fillId="0" borderId="0" xfId="0" applyFont="1" applyAlignment="1">
      <alignment horizontal="justify" vertical="center" wrapText="1"/>
    </xf>
    <xf numFmtId="0" fontId="58" fillId="0" borderId="0" xfId="0" applyFont="1">
      <alignment vertical="center"/>
    </xf>
    <xf numFmtId="0" fontId="52" fillId="0" borderId="0" xfId="0" applyFont="1" applyAlignment="1">
      <alignment horizontal="justify" vertical="center" wrapText="1"/>
    </xf>
    <xf numFmtId="0" fontId="34" fillId="0" borderId="0" xfId="45" applyFont="1">
      <alignment vertical="center"/>
    </xf>
    <xf numFmtId="0" fontId="27" fillId="0" borderId="0" xfId="45" applyFont="1" applyAlignment="1">
      <alignment horizontal="left" vertical="center"/>
    </xf>
    <xf numFmtId="179" fontId="34" fillId="0" borderId="0" xfId="45" applyNumberFormat="1" applyFont="1" applyAlignment="1" applyProtection="1">
      <alignment horizontal="center" vertical="center"/>
      <protection locked="0"/>
    </xf>
    <xf numFmtId="179" fontId="34" fillId="0" borderId="0" xfId="45" applyNumberFormat="1" applyFont="1" applyAlignment="1">
      <alignment horizontal="center" vertical="center"/>
    </xf>
    <xf numFmtId="179" fontId="27" fillId="0" borderId="0" xfId="45" applyNumberFormat="1" applyFont="1" applyAlignment="1" applyProtection="1">
      <alignment horizontal="center" vertical="center"/>
      <protection locked="0"/>
    </xf>
    <xf numFmtId="0" fontId="27" fillId="0" borderId="0" xfId="45" applyFont="1" applyAlignment="1">
      <alignment horizontal="center" vertical="center"/>
    </xf>
    <xf numFmtId="179" fontId="71" fillId="0" borderId="0" xfId="45" applyNumberFormat="1" applyFont="1" applyAlignment="1">
      <alignment horizontal="center" vertical="center"/>
    </xf>
    <xf numFmtId="0" fontId="71" fillId="0" borderId="0" xfId="45" applyFont="1" applyAlignment="1">
      <alignment horizontal="center" vertical="center"/>
    </xf>
    <xf numFmtId="0" fontId="34" fillId="0" borderId="0" xfId="45" applyFont="1" applyAlignment="1">
      <alignment horizontal="center" vertical="center"/>
    </xf>
    <xf numFmtId="0" fontId="34" fillId="0" borderId="0" xfId="45" applyFont="1" applyAlignment="1">
      <alignment horizontal="distributed" vertical="center"/>
    </xf>
    <xf numFmtId="3" fontId="34" fillId="0" borderId="0" xfId="45" applyNumberFormat="1" applyFont="1" applyAlignment="1" applyProtection="1">
      <alignment horizontal="right" vertical="center"/>
      <protection locked="0"/>
    </xf>
    <xf numFmtId="180" fontId="34" fillId="0" borderId="0" xfId="45" applyNumberFormat="1" applyFont="1" applyAlignment="1">
      <alignment horizontal="center" vertical="center"/>
    </xf>
    <xf numFmtId="179" fontId="71" fillId="0" borderId="0" xfId="45" applyNumberFormat="1" applyFont="1" applyAlignment="1" applyProtection="1">
      <alignment horizontal="center" vertical="center"/>
      <protection locked="0"/>
    </xf>
    <xf numFmtId="3" fontId="27" fillId="0" borderId="0" xfId="45" applyNumberFormat="1" applyFont="1" applyAlignment="1" applyProtection="1">
      <alignment horizontal="right" vertical="center"/>
      <protection locked="0"/>
    </xf>
    <xf numFmtId="179" fontId="27" fillId="0" borderId="0" xfId="45" applyNumberFormat="1" applyFont="1" applyAlignment="1">
      <alignment horizontal="center" vertical="center" shrinkToFit="1"/>
    </xf>
    <xf numFmtId="179" fontId="27" fillId="0" borderId="16" xfId="45" applyNumberFormat="1" applyFont="1" applyBorder="1" applyAlignment="1">
      <alignment horizontal="center" vertical="center" shrinkToFit="1"/>
    </xf>
    <xf numFmtId="0" fontId="27" fillId="0" borderId="0" xfId="45" applyFont="1" applyAlignment="1">
      <alignment horizontal="center"/>
    </xf>
    <xf numFmtId="0" fontId="27" fillId="0" borderId="16" xfId="45" applyFont="1" applyBorder="1" applyAlignment="1">
      <alignment horizontal="center"/>
    </xf>
    <xf numFmtId="0" fontId="27" fillId="0" borderId="11" xfId="45" applyFont="1" applyBorder="1" applyAlignment="1">
      <alignment horizontal="center" vertical="center"/>
    </xf>
    <xf numFmtId="3" fontId="27" fillId="0" borderId="0" xfId="45" applyNumberFormat="1" applyFont="1" applyAlignment="1" applyProtection="1">
      <alignment horizontal="center" vertical="center"/>
      <protection locked="0"/>
    </xf>
    <xf numFmtId="0" fontId="34" fillId="0" borderId="0" xfId="45" applyFont="1" applyAlignment="1">
      <alignment horizontal="left" vertical="center"/>
    </xf>
    <xf numFmtId="0" fontId="34" fillId="0" borderId="16" xfId="45" applyFont="1" applyBorder="1" applyAlignment="1">
      <alignment horizontal="center" vertical="center"/>
    </xf>
    <xf numFmtId="179" fontId="21" fillId="0" borderId="16" xfId="45" applyNumberFormat="1" applyFont="1" applyBorder="1" applyAlignment="1" applyProtection="1">
      <alignment horizontal="center" vertical="center"/>
      <protection locked="0"/>
    </xf>
    <xf numFmtId="0" fontId="27" fillId="0" borderId="16" xfId="45" applyFont="1" applyBorder="1" applyAlignment="1">
      <alignment horizontal="center" vertical="center"/>
    </xf>
    <xf numFmtId="0" fontId="27" fillId="0" borderId="17" xfId="45" applyFont="1" applyBorder="1" applyAlignment="1">
      <alignment horizontal="center" vertical="center"/>
    </xf>
    <xf numFmtId="0" fontId="77" fillId="0" borderId="0" xfId="45" applyFont="1" applyAlignment="1">
      <alignment horizontal="center" vertical="center"/>
    </xf>
    <xf numFmtId="179" fontId="34" fillId="0" borderId="0" xfId="45" applyNumberFormat="1" applyFont="1" applyAlignment="1" applyProtection="1">
      <alignment horizontal="left" vertical="center"/>
      <protection locked="0"/>
    </xf>
    <xf numFmtId="0" fontId="78" fillId="0" borderId="0" xfId="45" applyFont="1" applyAlignment="1">
      <alignment horizontal="center" vertical="center"/>
    </xf>
    <xf numFmtId="0" fontId="34" fillId="0" borderId="11" xfId="45" applyFont="1" applyBorder="1" applyAlignment="1">
      <alignment horizontal="distributed" vertical="center" wrapText="1"/>
    </xf>
    <xf numFmtId="0" fontId="34" fillId="0" borderId="0" xfId="45" applyFont="1" applyAlignment="1">
      <alignment horizontal="distributed" vertical="center" wrapText="1"/>
    </xf>
    <xf numFmtId="0" fontId="34" fillId="0" borderId="16" xfId="45" applyFont="1" applyBorder="1" applyAlignment="1">
      <alignment horizontal="distributed" vertical="center" wrapText="1"/>
    </xf>
    <xf numFmtId="179" fontId="34" fillId="0" borderId="11" xfId="45" applyNumberFormat="1" applyFont="1" applyBorder="1" applyAlignment="1" applyProtection="1">
      <alignment horizontal="left" vertical="center" wrapText="1"/>
      <protection locked="0"/>
    </xf>
    <xf numFmtId="179" fontId="34" fillId="0" borderId="0" xfId="45" applyNumberFormat="1" applyFont="1" applyAlignment="1" applyProtection="1">
      <alignment horizontal="left" vertical="center" wrapText="1"/>
      <protection locked="0"/>
    </xf>
    <xf numFmtId="179" fontId="34" fillId="0" borderId="16" xfId="45" applyNumberFormat="1" applyFont="1" applyBorder="1" applyAlignment="1" applyProtection="1">
      <alignment horizontal="left" vertical="center" wrapText="1"/>
      <protection locked="0"/>
    </xf>
    <xf numFmtId="0" fontId="34" fillId="0" borderId="10" xfId="45" applyFont="1" applyBorder="1">
      <alignment vertical="center"/>
    </xf>
    <xf numFmtId="0" fontId="34" fillId="0" borderId="11" xfId="45" applyFont="1" applyBorder="1">
      <alignment vertical="center"/>
    </xf>
    <xf numFmtId="0" fontId="34" fillId="0" borderId="12" xfId="45" applyFont="1" applyBorder="1">
      <alignment vertical="center"/>
    </xf>
    <xf numFmtId="179" fontId="71" fillId="0" borderId="15" xfId="45" applyNumberFormat="1" applyFont="1" applyBorder="1" applyAlignment="1" applyProtection="1">
      <alignment horizontal="center" vertical="center"/>
      <protection locked="0"/>
    </xf>
    <xf numFmtId="179" fontId="71" fillId="0" borderId="16" xfId="45" applyNumberFormat="1" applyFont="1" applyBorder="1" applyAlignment="1" applyProtection="1">
      <alignment horizontal="center" vertical="center"/>
      <protection locked="0"/>
    </xf>
    <xf numFmtId="179" fontId="34" fillId="0" borderId="16" xfId="45" applyNumberFormat="1" applyFont="1" applyBorder="1" applyAlignment="1" applyProtection="1">
      <alignment horizontal="center" vertical="center"/>
      <protection locked="0"/>
    </xf>
    <xf numFmtId="3" fontId="34" fillId="0" borderId="0" xfId="45" applyNumberFormat="1" applyFont="1" applyAlignment="1" applyProtection="1">
      <alignment horizontal="center" vertical="center"/>
      <protection locked="0"/>
    </xf>
    <xf numFmtId="0" fontId="34" fillId="0" borderId="14" xfId="45" applyFont="1" applyBorder="1" applyAlignment="1">
      <alignment horizontal="center" vertical="center"/>
    </xf>
    <xf numFmtId="179" fontId="34" fillId="0" borderId="11" xfId="45" applyNumberFormat="1" applyFont="1" applyBorder="1" applyAlignment="1" applyProtection="1">
      <alignment horizontal="left" vertical="top" wrapText="1"/>
      <protection locked="0"/>
    </xf>
    <xf numFmtId="179" fontId="34" fillId="0" borderId="0" xfId="45" applyNumberFormat="1" applyFont="1" applyAlignment="1" applyProtection="1">
      <alignment horizontal="left" vertical="top" wrapText="1"/>
      <protection locked="0"/>
    </xf>
    <xf numFmtId="179" fontId="34" fillId="0" borderId="16" xfId="45" applyNumberFormat="1" applyFont="1" applyBorder="1" applyAlignment="1" applyProtection="1">
      <alignment horizontal="left" vertical="top" wrapText="1"/>
      <protection locked="0"/>
    </xf>
    <xf numFmtId="179" fontId="34" fillId="0" borderId="10" xfId="45" applyNumberFormat="1" applyFont="1" applyBorder="1" applyAlignment="1" applyProtection="1">
      <alignment horizontal="center" vertical="center"/>
      <protection locked="0"/>
    </xf>
    <xf numFmtId="179" fontId="34" fillId="0" borderId="12" xfId="45" applyNumberFormat="1" applyFont="1" applyBorder="1" applyAlignment="1" applyProtection="1">
      <alignment horizontal="center" vertical="center"/>
      <protection locked="0"/>
    </xf>
    <xf numFmtId="179" fontId="34" fillId="0" borderId="15" xfId="45" applyNumberFormat="1" applyFont="1" applyBorder="1" applyAlignment="1" applyProtection="1">
      <alignment horizontal="center" vertical="center"/>
      <protection locked="0"/>
    </xf>
    <xf numFmtId="179" fontId="34" fillId="0" borderId="17" xfId="45" applyNumberFormat="1" applyFont="1" applyBorder="1" applyAlignment="1" applyProtection="1">
      <alignment horizontal="center" vertical="center"/>
      <protection locked="0"/>
    </xf>
    <xf numFmtId="0" fontId="34" fillId="0" borderId="13" xfId="45" applyFont="1" applyBorder="1" applyAlignment="1">
      <alignment horizontal="center" vertical="center"/>
    </xf>
    <xf numFmtId="0" fontId="34" fillId="0" borderId="14" xfId="45" applyFont="1" applyBorder="1" applyAlignment="1">
      <alignment horizontal="right" vertical="center"/>
    </xf>
    <xf numFmtId="0" fontId="77" fillId="0" borderId="10" xfId="45" applyFont="1" applyBorder="1" applyAlignment="1">
      <alignment horizontal="left" vertical="center"/>
    </xf>
    <xf numFmtId="0" fontId="77" fillId="0" borderId="11" xfId="45" applyFont="1" applyBorder="1" applyAlignment="1">
      <alignment horizontal="left" vertical="center"/>
    </xf>
    <xf numFmtId="179" fontId="71" fillId="0" borderId="11" xfId="45" applyNumberFormat="1" applyFont="1" applyBorder="1" applyAlignment="1">
      <alignment vertical="center" shrinkToFit="1"/>
    </xf>
    <xf numFmtId="179" fontId="71" fillId="0" borderId="12" xfId="45" applyNumberFormat="1" applyFont="1" applyBorder="1" applyAlignment="1">
      <alignment vertical="center" shrinkToFit="1"/>
    </xf>
    <xf numFmtId="0" fontId="34" fillId="0" borderId="13" xfId="45" applyFont="1" applyBorder="1">
      <alignment vertical="center"/>
    </xf>
    <xf numFmtId="0" fontId="34" fillId="0" borderId="14" xfId="45" applyFont="1" applyBorder="1">
      <alignment vertical="center"/>
    </xf>
    <xf numFmtId="0" fontId="34" fillId="0" borderId="15" xfId="45" applyFont="1" applyBorder="1">
      <alignment vertical="center"/>
    </xf>
    <xf numFmtId="0" fontId="34" fillId="0" borderId="16" xfId="45" applyFont="1" applyBorder="1">
      <alignment vertical="center"/>
    </xf>
    <xf numFmtId="0" fontId="34" fillId="0" borderId="17" xfId="45" applyFont="1" applyBorder="1">
      <alignment vertical="center"/>
    </xf>
    <xf numFmtId="182" fontId="21" fillId="0" borderId="10" xfId="45" applyNumberFormat="1" applyFont="1" applyBorder="1" applyAlignment="1">
      <alignment horizontal="left" vertical="center" shrinkToFit="1"/>
    </xf>
    <xf numFmtId="182" fontId="21" fillId="0" borderId="11" xfId="45" applyNumberFormat="1" applyFont="1" applyBorder="1" applyAlignment="1">
      <alignment horizontal="left" vertical="center" shrinkToFit="1"/>
    </xf>
    <xf numFmtId="182" fontId="21" fillId="0" borderId="12" xfId="45" applyNumberFormat="1" applyFont="1" applyBorder="1" applyAlignment="1">
      <alignment horizontal="left" vertical="center" shrinkToFit="1"/>
    </xf>
    <xf numFmtId="182" fontId="21" fillId="0" borderId="13" xfId="45" applyNumberFormat="1" applyFont="1" applyBorder="1" applyAlignment="1">
      <alignment horizontal="left" vertical="center" shrinkToFit="1"/>
    </xf>
    <xf numFmtId="182" fontId="21" fillId="0" borderId="0" xfId="45" applyNumberFormat="1" applyFont="1" applyAlignment="1">
      <alignment horizontal="left" vertical="center" shrinkToFit="1"/>
    </xf>
    <xf numFmtId="182" fontId="21" fillId="0" borderId="14" xfId="45" applyNumberFormat="1" applyFont="1" applyBorder="1" applyAlignment="1">
      <alignment horizontal="left" vertical="center" shrinkToFit="1"/>
    </xf>
    <xf numFmtId="182" fontId="21" fillId="0" borderId="15" xfId="45" applyNumberFormat="1" applyFont="1" applyBorder="1" applyAlignment="1">
      <alignment horizontal="left" vertical="center" shrinkToFit="1"/>
    </xf>
    <xf numFmtId="182" fontId="21" fillId="0" borderId="16" xfId="45" applyNumberFormat="1" applyFont="1" applyBorder="1" applyAlignment="1">
      <alignment horizontal="left" vertical="center" shrinkToFit="1"/>
    </xf>
    <xf numFmtId="182" fontId="21" fillId="0" borderId="17" xfId="45" applyNumberFormat="1" applyFont="1" applyBorder="1" applyAlignment="1">
      <alignment horizontal="left" vertical="center" shrinkToFit="1"/>
    </xf>
    <xf numFmtId="179" fontId="27" fillId="0" borderId="0" xfId="45" applyNumberFormat="1" applyFont="1" applyAlignment="1">
      <alignment vertical="center" shrinkToFit="1"/>
    </xf>
    <xf numFmtId="179" fontId="27" fillId="0" borderId="14" xfId="45" applyNumberFormat="1" applyFont="1" applyBorder="1" applyAlignment="1">
      <alignment vertical="center" shrinkToFit="1"/>
    </xf>
    <xf numFmtId="179" fontId="27" fillId="0" borderId="16" xfId="45" applyNumberFormat="1" applyFont="1" applyBorder="1" applyAlignment="1">
      <alignment vertical="center" shrinkToFit="1"/>
    </xf>
    <xf numFmtId="179" fontId="27" fillId="0" borderId="17" xfId="45" applyNumberFormat="1" applyFont="1" applyBorder="1" applyAlignment="1">
      <alignment vertical="center" shrinkToFit="1"/>
    </xf>
    <xf numFmtId="0" fontId="34" fillId="0" borderId="11" xfId="45" applyFont="1" applyBorder="1" applyAlignment="1" applyProtection="1">
      <alignment vertical="center" shrinkToFit="1"/>
      <protection locked="0"/>
    </xf>
    <xf numFmtId="0" fontId="34" fillId="0" borderId="16" xfId="45" applyFont="1" applyBorder="1" applyAlignment="1" applyProtection="1">
      <alignment vertical="center" shrinkToFit="1"/>
      <protection locked="0"/>
    </xf>
    <xf numFmtId="0" fontId="34" fillId="0" borderId="10" xfId="45" applyFont="1" applyBorder="1" applyAlignment="1">
      <alignment horizontal="distributed" vertical="center"/>
    </xf>
    <xf numFmtId="0" fontId="34" fillId="0" borderId="11" xfId="45" applyFont="1" applyBorder="1" applyAlignment="1">
      <alignment horizontal="distributed" vertical="center"/>
    </xf>
    <xf numFmtId="0" fontId="34" fillId="0" borderId="12" xfId="45" applyFont="1" applyBorder="1" applyAlignment="1">
      <alignment horizontal="distributed" vertical="center"/>
    </xf>
    <xf numFmtId="0" fontId="34" fillId="0" borderId="15" xfId="45" applyFont="1" applyBorder="1" applyAlignment="1">
      <alignment horizontal="distributed" vertical="center"/>
    </xf>
    <xf numFmtId="0" fontId="34" fillId="0" borderId="16" xfId="45" applyFont="1" applyBorder="1" applyAlignment="1">
      <alignment horizontal="distributed" vertical="center"/>
    </xf>
    <xf numFmtId="0" fontId="34" fillId="0" borderId="17" xfId="45" applyFont="1" applyBorder="1" applyAlignment="1">
      <alignment horizontal="distributed" vertical="center"/>
    </xf>
    <xf numFmtId="179" fontId="34" fillId="0" borderId="10" xfId="45" applyNumberFormat="1" applyFont="1" applyBorder="1" applyAlignment="1">
      <alignment horizontal="center" vertical="center" shrinkToFit="1"/>
    </xf>
    <xf numFmtId="179" fontId="34" fillId="0" borderId="11" xfId="45" applyNumberFormat="1" applyFont="1" applyBorder="1" applyAlignment="1">
      <alignment horizontal="center" vertical="center" shrinkToFit="1"/>
    </xf>
    <xf numFmtId="179" fontId="34" fillId="0" borderId="12" xfId="45" applyNumberFormat="1" applyFont="1" applyBorder="1" applyAlignment="1">
      <alignment horizontal="center" vertical="center" shrinkToFit="1"/>
    </xf>
    <xf numFmtId="179" fontId="34" fillId="0" borderId="15" xfId="45" applyNumberFormat="1" applyFont="1" applyBorder="1" applyAlignment="1">
      <alignment horizontal="center" vertical="center" shrinkToFit="1"/>
    </xf>
    <xf numFmtId="179" fontId="34" fillId="0" borderId="16" xfId="45" applyNumberFormat="1" applyFont="1" applyBorder="1" applyAlignment="1">
      <alignment horizontal="center" vertical="center" shrinkToFit="1"/>
    </xf>
    <xf numFmtId="179" fontId="34" fillId="0" borderId="17" xfId="45" applyNumberFormat="1" applyFont="1" applyBorder="1" applyAlignment="1">
      <alignment horizontal="center" vertical="center" shrinkToFit="1"/>
    </xf>
    <xf numFmtId="0" fontId="34" fillId="0" borderId="0" xfId="45" applyFont="1" applyAlignment="1">
      <alignment vertical="center" shrinkToFit="1"/>
    </xf>
    <xf numFmtId="0" fontId="34" fillId="0" borderId="14" xfId="45" applyFont="1" applyBorder="1" applyAlignment="1">
      <alignment vertical="center" shrinkToFit="1"/>
    </xf>
    <xf numFmtId="0" fontId="34" fillId="0" borderId="16" xfId="45" applyFont="1" applyBorder="1" applyAlignment="1">
      <alignment vertical="center" shrinkToFit="1"/>
    </xf>
    <xf numFmtId="0" fontId="34" fillId="0" borderId="17" xfId="45" applyFont="1" applyBorder="1" applyAlignment="1">
      <alignment vertical="center" shrinkToFit="1"/>
    </xf>
    <xf numFmtId="0" fontId="34" fillId="0" borderId="10" xfId="45" applyFont="1" applyBorder="1" applyAlignment="1" applyProtection="1">
      <alignment horizontal="center" vertical="center" shrinkToFit="1"/>
      <protection locked="0"/>
    </xf>
    <xf numFmtId="0" fontId="34" fillId="0" borderId="11" xfId="45" applyFont="1" applyBorder="1" applyAlignment="1" applyProtection="1">
      <alignment horizontal="center" vertical="center" shrinkToFit="1"/>
      <protection locked="0"/>
    </xf>
    <xf numFmtId="0" fontId="34" fillId="0" borderId="12" xfId="45" applyFont="1" applyBorder="1" applyAlignment="1" applyProtection="1">
      <alignment horizontal="center" vertical="center" shrinkToFit="1"/>
      <protection locked="0"/>
    </xf>
    <xf numFmtId="0" fontId="34" fillId="0" borderId="15" xfId="45" applyFont="1" applyBorder="1" applyAlignment="1" applyProtection="1">
      <alignment horizontal="center" vertical="center" shrinkToFit="1"/>
      <protection locked="0"/>
    </xf>
    <xf numFmtId="0" fontId="34" fillId="0" borderId="16" xfId="45" applyFont="1" applyBorder="1" applyAlignment="1" applyProtection="1">
      <alignment horizontal="center" vertical="center" shrinkToFit="1"/>
      <protection locked="0"/>
    </xf>
    <xf numFmtId="0" fontId="34" fillId="0" borderId="17" xfId="45" applyFont="1" applyBorder="1" applyAlignment="1" applyProtection="1">
      <alignment horizontal="center" vertical="center" shrinkToFit="1"/>
      <protection locked="0"/>
    </xf>
    <xf numFmtId="58" fontId="34" fillId="0" borderId="11" xfId="45" applyNumberFormat="1" applyFont="1" applyBorder="1" applyAlignment="1">
      <alignment horizontal="left" vertical="center" shrinkToFit="1"/>
    </xf>
    <xf numFmtId="0" fontId="34" fillId="0" borderId="11" xfId="45" applyFont="1" applyBorder="1" applyAlignment="1">
      <alignment horizontal="left" vertical="center" shrinkToFit="1"/>
    </xf>
    <xf numFmtId="58" fontId="34" fillId="0" borderId="11" xfId="45" applyNumberFormat="1" applyFont="1" applyBorder="1" applyAlignment="1">
      <alignment horizontal="left" vertical="center"/>
    </xf>
    <xf numFmtId="0" fontId="34" fillId="0" borderId="11" xfId="45" applyFont="1" applyBorder="1" applyAlignment="1">
      <alignment horizontal="left" vertical="center"/>
    </xf>
    <xf numFmtId="179" fontId="43" fillId="0" borderId="10" xfId="45" applyNumberFormat="1" applyFont="1" applyBorder="1" applyAlignment="1">
      <alignment horizontal="center" vertical="center" shrinkToFit="1"/>
    </xf>
    <xf numFmtId="179" fontId="43" fillId="0" borderId="11" xfId="45" applyNumberFormat="1" applyFont="1" applyBorder="1" applyAlignment="1">
      <alignment horizontal="center" vertical="center" shrinkToFit="1"/>
    </xf>
    <xf numFmtId="179" fontId="43" fillId="0" borderId="12" xfId="45" applyNumberFormat="1" applyFont="1" applyBorder="1" applyAlignment="1">
      <alignment horizontal="center" vertical="center" shrinkToFit="1"/>
    </xf>
    <xf numFmtId="179" fontId="43" fillId="0" borderId="15" xfId="45" applyNumberFormat="1" applyFont="1" applyBorder="1" applyAlignment="1">
      <alignment horizontal="center" vertical="center" shrinkToFit="1"/>
    </xf>
    <xf numFmtId="179" fontId="43" fillId="0" borderId="16" xfId="45" applyNumberFormat="1" applyFont="1" applyBorder="1" applyAlignment="1">
      <alignment horizontal="center" vertical="center" shrinkToFit="1"/>
    </xf>
    <xf numFmtId="179" fontId="43" fillId="0" borderId="17" xfId="45" applyNumberFormat="1" applyFont="1" applyBorder="1" applyAlignment="1">
      <alignment horizontal="center" vertical="center" shrinkToFit="1"/>
    </xf>
    <xf numFmtId="179" fontId="43" fillId="0" borderId="0" xfId="45" applyNumberFormat="1" applyFont="1" applyAlignment="1">
      <alignment vertical="center" shrinkToFit="1"/>
    </xf>
    <xf numFmtId="179" fontId="43" fillId="0" borderId="14" xfId="45" applyNumberFormat="1" applyFont="1" applyBorder="1" applyAlignment="1">
      <alignment vertical="center" shrinkToFit="1"/>
    </xf>
    <xf numFmtId="179" fontId="43" fillId="0" borderId="16" xfId="45" applyNumberFormat="1" applyFont="1" applyBorder="1" applyAlignment="1">
      <alignment vertical="center" shrinkToFit="1"/>
    </xf>
    <xf numFmtId="179" fontId="43" fillId="0" borderId="17" xfId="45" applyNumberFormat="1" applyFont="1" applyBorder="1" applyAlignment="1">
      <alignment vertical="center" shrinkToFit="1"/>
    </xf>
    <xf numFmtId="179" fontId="34" fillId="0" borderId="10" xfId="45" applyNumberFormat="1" applyFont="1" applyBorder="1" applyAlignment="1" applyProtection="1">
      <alignment horizontal="center" vertical="center" shrinkToFit="1"/>
      <protection locked="0"/>
    </xf>
    <xf numFmtId="179" fontId="34" fillId="0" borderId="11" xfId="45" applyNumberFormat="1" applyFont="1" applyBorder="1" applyAlignment="1" applyProtection="1">
      <alignment horizontal="center" vertical="center" shrinkToFit="1"/>
      <protection locked="0"/>
    </xf>
    <xf numFmtId="179" fontId="34" fillId="0" borderId="12" xfId="45" applyNumberFormat="1" applyFont="1" applyBorder="1" applyAlignment="1" applyProtection="1">
      <alignment horizontal="center" vertical="center" shrinkToFit="1"/>
      <protection locked="0"/>
    </xf>
    <xf numFmtId="179" fontId="34" fillId="0" borderId="15" xfId="45" applyNumberFormat="1" applyFont="1" applyBorder="1" applyAlignment="1" applyProtection="1">
      <alignment horizontal="center" vertical="center" shrinkToFit="1"/>
      <protection locked="0"/>
    </xf>
    <xf numFmtId="179" fontId="34" fillId="0" borderId="16" xfId="45" applyNumberFormat="1" applyFont="1" applyBorder="1" applyAlignment="1" applyProtection="1">
      <alignment horizontal="center" vertical="center" shrinkToFit="1"/>
      <protection locked="0"/>
    </xf>
    <xf numFmtId="179" fontId="34" fillId="0" borderId="17" xfId="45" applyNumberFormat="1" applyFont="1" applyBorder="1" applyAlignment="1" applyProtection="1">
      <alignment horizontal="center" vertical="center" shrinkToFit="1"/>
      <protection locked="0"/>
    </xf>
    <xf numFmtId="0" fontId="34" fillId="0" borderId="18" xfId="45" applyFont="1" applyBorder="1" applyAlignment="1">
      <alignment horizontal="distributed" vertical="center"/>
    </xf>
    <xf numFmtId="0" fontId="43" fillId="0" borderId="10" xfId="45" applyFont="1" applyBorder="1" applyAlignment="1">
      <alignment horizontal="center" vertical="center" shrinkToFit="1"/>
    </xf>
    <xf numFmtId="0" fontId="43" fillId="0" borderId="11" xfId="45" applyFont="1" applyBorder="1" applyAlignment="1">
      <alignment horizontal="center" vertical="center" shrinkToFit="1"/>
    </xf>
    <xf numFmtId="0" fontId="43" fillId="0" borderId="12" xfId="45" applyFont="1" applyBorder="1" applyAlignment="1">
      <alignment horizontal="center" vertical="center" shrinkToFit="1"/>
    </xf>
    <xf numFmtId="0" fontId="43" fillId="0" borderId="15" xfId="45" applyFont="1" applyBorder="1" applyAlignment="1">
      <alignment horizontal="center" vertical="center" shrinkToFit="1"/>
    </xf>
    <xf numFmtId="0" fontId="43" fillId="0" borderId="16" xfId="45" applyFont="1" applyBorder="1" applyAlignment="1">
      <alignment horizontal="center" vertical="center" shrinkToFit="1"/>
    </xf>
    <xf numFmtId="0" fontId="43" fillId="0" borderId="17" xfId="45" applyFont="1" applyBorder="1" applyAlignment="1">
      <alignment horizontal="center" vertical="center" shrinkToFit="1"/>
    </xf>
    <xf numFmtId="0" fontId="71" fillId="0" borderId="11" xfId="45" applyFont="1" applyBorder="1" applyAlignment="1">
      <alignment vertical="center" shrinkToFit="1"/>
    </xf>
    <xf numFmtId="0" fontId="71" fillId="0" borderId="12" xfId="45" applyFont="1" applyBorder="1" applyAlignment="1">
      <alignment vertical="center" shrinkToFit="1"/>
    </xf>
    <xf numFmtId="0" fontId="27" fillId="0" borderId="18" xfId="45" applyFont="1" applyBorder="1" applyAlignment="1">
      <alignment horizontal="center" vertical="center"/>
    </xf>
    <xf numFmtId="0" fontId="27" fillId="0" borderId="19" xfId="45" applyFont="1" applyBorder="1" applyAlignment="1">
      <alignment horizontal="center" vertical="center"/>
    </xf>
    <xf numFmtId="179" fontId="71" fillId="0" borderId="18" xfId="45" applyNumberFormat="1" applyFont="1" applyBorder="1" applyAlignment="1" applyProtection="1">
      <alignment horizontal="center" vertical="center"/>
      <protection locked="0"/>
    </xf>
    <xf numFmtId="0" fontId="27" fillId="0" borderId="18" xfId="45" applyFont="1" applyBorder="1" applyAlignment="1">
      <alignment horizontal="center" vertical="center" shrinkToFit="1"/>
    </xf>
    <xf numFmtId="0" fontId="34" fillId="0" borderId="18" xfId="45" applyFont="1" applyBorder="1" applyAlignment="1">
      <alignment horizontal="center" vertical="center"/>
    </xf>
    <xf numFmtId="0" fontId="34" fillId="0" borderId="19" xfId="45" applyFont="1" applyBorder="1" applyAlignment="1">
      <alignment horizontal="center" vertical="center"/>
    </xf>
    <xf numFmtId="179" fontId="34" fillId="0" borderId="18" xfId="45" applyNumberFormat="1" applyFont="1" applyBorder="1" applyAlignment="1" applyProtection="1">
      <alignment horizontal="center" vertical="center"/>
      <protection locked="0"/>
    </xf>
    <xf numFmtId="179" fontId="76" fillId="0" borderId="26" xfId="45" applyNumberFormat="1" applyFont="1" applyBorder="1" applyAlignment="1" applyProtection="1">
      <alignment horizontal="center" vertical="center"/>
      <protection locked="0"/>
    </xf>
    <xf numFmtId="179" fontId="34" fillId="0" borderId="19" xfId="45" applyNumberFormat="1" applyFont="1" applyBorder="1" applyAlignment="1" applyProtection="1">
      <alignment horizontal="center" vertical="center"/>
      <protection locked="0"/>
    </xf>
    <xf numFmtId="179" fontId="43" fillId="0" borderId="0" xfId="45" applyNumberFormat="1" applyFont="1" applyAlignment="1">
      <alignment horizontal="left" vertical="center" shrinkToFit="1"/>
    </xf>
    <xf numFmtId="0" fontId="34" fillId="0" borderId="0" xfId="45" applyFont="1" applyAlignment="1">
      <alignment horizontal="center"/>
    </xf>
    <xf numFmtId="179" fontId="43" fillId="0" borderId="0" xfId="45" applyNumberFormat="1" applyFont="1" applyAlignment="1">
      <alignment horizontal="left" shrinkToFit="1"/>
    </xf>
    <xf numFmtId="180" fontId="27" fillId="0" borderId="0" xfId="45" applyNumberFormat="1" applyFont="1" applyAlignment="1">
      <alignment horizontal="right" vertical="center"/>
    </xf>
    <xf numFmtId="0" fontId="34" fillId="0" borderId="26" xfId="45" applyFont="1" applyBorder="1" applyAlignment="1">
      <alignment horizontal="center" vertical="center"/>
    </xf>
    <xf numFmtId="179" fontId="71" fillId="0" borderId="26" xfId="45" applyNumberFormat="1" applyFont="1" applyBorder="1" applyAlignment="1" applyProtection="1">
      <alignment horizontal="center" vertical="center"/>
      <protection locked="0"/>
    </xf>
    <xf numFmtId="0" fontId="73" fillId="0" borderId="0" xfId="45" applyFont="1" applyAlignment="1">
      <alignment horizontal="center" vertical="center"/>
    </xf>
    <xf numFmtId="0" fontId="73" fillId="0" borderId="14" xfId="45" applyFont="1" applyBorder="1" applyAlignment="1">
      <alignment horizontal="center" vertical="center"/>
    </xf>
    <xf numFmtId="179" fontId="34" fillId="0" borderId="26" xfId="45" applyNumberFormat="1" applyFont="1" applyBorder="1" applyAlignment="1" applyProtection="1">
      <alignment horizontal="center" vertical="center"/>
      <protection locked="0"/>
    </xf>
    <xf numFmtId="58" fontId="34" fillId="0" borderId="11" xfId="45" applyNumberFormat="1" applyFont="1" applyBorder="1" applyAlignment="1">
      <alignment horizontal="center" vertical="center" shrinkToFit="1"/>
    </xf>
    <xf numFmtId="0" fontId="34" fillId="0" borderId="11" xfId="45" applyFont="1" applyBorder="1" applyAlignment="1">
      <alignment horizontal="center" vertical="center" shrinkToFit="1"/>
    </xf>
    <xf numFmtId="0" fontId="34" fillId="0" borderId="10" xfId="45" applyFont="1" applyBorder="1" applyAlignment="1">
      <alignment horizontal="center" vertical="center" shrinkToFit="1"/>
    </xf>
    <xf numFmtId="0" fontId="34" fillId="0" borderId="15" xfId="45" applyFont="1" applyBorder="1" applyAlignment="1">
      <alignment horizontal="center" vertical="center" shrinkToFit="1"/>
    </xf>
    <xf numFmtId="0" fontId="34" fillId="0" borderId="16" xfId="45" applyFont="1" applyBorder="1" applyAlignment="1">
      <alignment horizontal="center" vertical="center" shrinkToFit="1"/>
    </xf>
    <xf numFmtId="0" fontId="34" fillId="0" borderId="0" xfId="45" applyFont="1" applyAlignment="1" applyProtection="1">
      <alignment horizontal="center" vertical="center"/>
      <protection locked="0"/>
    </xf>
    <xf numFmtId="0" fontId="27" fillId="0" borderId="0" xfId="45" applyFont="1" applyAlignment="1">
      <alignment horizontal="center" vertical="center" shrinkToFit="1"/>
    </xf>
    <xf numFmtId="0" fontId="27" fillId="0" borderId="16" xfId="45" applyFont="1" applyBorder="1" applyAlignment="1">
      <alignment horizontal="center" vertical="center" shrinkToFit="1"/>
    </xf>
    <xf numFmtId="180" fontId="85" fillId="0" borderId="0" xfId="45" applyNumberFormat="1" applyFont="1" applyAlignment="1" applyProtection="1">
      <alignment horizontal="center"/>
      <protection locked="0"/>
    </xf>
    <xf numFmtId="180" fontId="85" fillId="0" borderId="16" xfId="45" applyNumberFormat="1" applyFont="1" applyBorder="1" applyAlignment="1" applyProtection="1">
      <alignment horizontal="center"/>
      <protection locked="0"/>
    </xf>
    <xf numFmtId="0" fontId="34" fillId="0" borderId="10" xfId="45" applyFont="1" applyBorder="1" applyAlignment="1" applyProtection="1">
      <alignment horizontal="left" vertical="center"/>
      <protection locked="0"/>
    </xf>
    <xf numFmtId="0" fontId="34" fillId="0" borderId="11" xfId="45" applyFont="1" applyBorder="1" applyAlignment="1" applyProtection="1">
      <alignment horizontal="left" vertical="center"/>
      <protection locked="0"/>
    </xf>
    <xf numFmtId="0" fontId="34" fillId="0" borderId="12" xfId="45" applyFont="1" applyBorder="1" applyAlignment="1" applyProtection="1">
      <alignment horizontal="left" vertical="center"/>
      <protection locked="0"/>
    </xf>
    <xf numFmtId="0" fontId="34" fillId="0" borderId="15" xfId="45" applyFont="1" applyBorder="1" applyAlignment="1" applyProtection="1">
      <alignment horizontal="left" vertical="center"/>
      <protection locked="0"/>
    </xf>
    <xf numFmtId="0" fontId="34" fillId="0" borderId="16" xfId="45" applyFont="1" applyBorder="1" applyAlignment="1" applyProtection="1">
      <alignment horizontal="left" vertical="center"/>
      <protection locked="0"/>
    </xf>
    <xf numFmtId="0" fontId="34" fillId="0" borderId="17" xfId="45" applyFont="1" applyBorder="1" applyAlignment="1" applyProtection="1">
      <alignment horizontal="left" vertical="center"/>
      <protection locked="0"/>
    </xf>
    <xf numFmtId="0" fontId="34" fillId="0" borderId="0" xfId="45" applyFont="1" applyAlignment="1" applyProtection="1">
      <alignment horizontal="left" vertical="center"/>
      <protection locked="0"/>
    </xf>
    <xf numFmtId="0" fontId="34" fillId="0" borderId="0" xfId="45" applyFont="1" applyAlignment="1" applyProtection="1">
      <alignment vertical="center" shrinkToFit="1"/>
      <protection locked="0"/>
    </xf>
    <xf numFmtId="0" fontId="34" fillId="0" borderId="14" xfId="45" applyFont="1" applyBorder="1" applyAlignment="1" applyProtection="1">
      <alignment vertical="center" shrinkToFit="1"/>
      <protection locked="0"/>
    </xf>
    <xf numFmtId="0" fontId="34" fillId="0" borderId="17" xfId="45" applyFont="1" applyBorder="1" applyAlignment="1" applyProtection="1">
      <alignment vertical="center" shrinkToFit="1"/>
      <protection locked="0"/>
    </xf>
    <xf numFmtId="0" fontId="34" fillId="0" borderId="13" xfId="45" applyFont="1" applyBorder="1" applyAlignment="1">
      <alignment horizontal="distributed" vertical="center"/>
    </xf>
    <xf numFmtId="0" fontId="34" fillId="0" borderId="14" xfId="45" applyFont="1" applyBorder="1" applyAlignment="1">
      <alignment horizontal="distributed" vertical="center"/>
    </xf>
    <xf numFmtId="49" fontId="43" fillId="0" borderId="11" xfId="45" applyNumberFormat="1" applyFont="1" applyBorder="1" applyAlignment="1" applyProtection="1">
      <alignment horizontal="center" vertical="center"/>
      <protection locked="0"/>
    </xf>
    <xf numFmtId="49" fontId="43" fillId="0" borderId="16" xfId="45" applyNumberFormat="1" applyFont="1" applyBorder="1" applyAlignment="1" applyProtection="1">
      <alignment horizontal="center" vertical="center"/>
      <protection locked="0"/>
    </xf>
    <xf numFmtId="58" fontId="43" fillId="0" borderId="11" xfId="45" applyNumberFormat="1" applyFont="1" applyBorder="1" applyAlignment="1">
      <alignment horizontal="left" vertical="center" shrinkToFit="1"/>
    </xf>
    <xf numFmtId="0" fontId="43" fillId="0" borderId="11" xfId="45" applyFont="1" applyBorder="1" applyAlignment="1">
      <alignment horizontal="left" vertical="center" shrinkToFit="1"/>
    </xf>
    <xf numFmtId="0" fontId="43" fillId="0" borderId="0" xfId="45" applyFont="1" applyAlignment="1">
      <alignment vertical="center" shrinkToFit="1"/>
    </xf>
    <xf numFmtId="0" fontId="43" fillId="0" borderId="14" xfId="45" applyFont="1" applyBorder="1" applyAlignment="1">
      <alignment vertical="center" shrinkToFit="1"/>
    </xf>
    <xf numFmtId="0" fontId="43" fillId="0" borderId="16" xfId="45" applyFont="1" applyBorder="1" applyAlignment="1">
      <alignment vertical="center" shrinkToFit="1"/>
    </xf>
    <xf numFmtId="0" fontId="43" fillId="0" borderId="17" xfId="45" applyFont="1" applyBorder="1" applyAlignment="1">
      <alignment vertical="center" shrinkToFit="1"/>
    </xf>
    <xf numFmtId="58" fontId="43" fillId="0" borderId="11" xfId="45" applyNumberFormat="1" applyFont="1" applyBorder="1" applyAlignment="1">
      <alignment horizontal="left" vertical="center"/>
    </xf>
    <xf numFmtId="0" fontId="43" fillId="0" borderId="11" xfId="45" applyFont="1" applyBorder="1" applyAlignment="1">
      <alignment horizontal="left" vertical="center"/>
    </xf>
    <xf numFmtId="49" fontId="43" fillId="0" borderId="10" xfId="45" applyNumberFormat="1" applyFont="1" applyBorder="1" applyAlignment="1" applyProtection="1">
      <alignment horizontal="center" vertical="center"/>
      <protection locked="0"/>
    </xf>
    <xf numFmtId="49" fontId="43" fillId="0" borderId="15" xfId="45" applyNumberFormat="1" applyFont="1" applyBorder="1" applyAlignment="1" applyProtection="1">
      <alignment horizontal="center" vertical="center"/>
      <protection locked="0"/>
    </xf>
    <xf numFmtId="0" fontId="43" fillId="0" borderId="11" xfId="45" applyFont="1" applyBorder="1" applyAlignment="1">
      <alignment horizontal="center" vertical="center"/>
    </xf>
    <xf numFmtId="0" fontId="43" fillId="0" borderId="16" xfId="45" applyFont="1" applyBorder="1" applyAlignment="1">
      <alignment horizontal="center" vertical="center"/>
    </xf>
    <xf numFmtId="0" fontId="34" fillId="0" borderId="18" xfId="45" applyFont="1" applyBorder="1" applyAlignment="1">
      <alignment horizontal="distributed" vertical="center" shrinkToFit="1"/>
    </xf>
    <xf numFmtId="0" fontId="27" fillId="0" borderId="0" xfId="45" applyFont="1" applyAlignment="1">
      <alignment vertical="center" shrinkToFit="1"/>
    </xf>
    <xf numFmtId="0" fontId="27" fillId="0" borderId="14" xfId="45" applyFont="1" applyBorder="1" applyAlignment="1">
      <alignment vertical="center" shrinkToFit="1"/>
    </xf>
    <xf numFmtId="0" fontId="27" fillId="0" borderId="16" xfId="45" applyFont="1" applyBorder="1" applyAlignment="1">
      <alignment vertical="center" shrinkToFit="1"/>
    </xf>
    <xf numFmtId="0" fontId="27" fillId="0" borderId="17" xfId="45" applyFont="1" applyBorder="1" applyAlignment="1">
      <alignment vertical="center" shrinkToFit="1"/>
    </xf>
    <xf numFmtId="177" fontId="27" fillId="0" borderId="10" xfId="45" applyNumberFormat="1" applyFont="1" applyBorder="1" applyAlignment="1">
      <alignment horizontal="center" vertical="center" shrinkToFit="1"/>
    </xf>
    <xf numFmtId="177" fontId="27" fillId="0" borderId="11" xfId="45" applyNumberFormat="1" applyFont="1" applyBorder="1" applyAlignment="1">
      <alignment horizontal="center" vertical="center" shrinkToFit="1"/>
    </xf>
    <xf numFmtId="177" fontId="27" fillId="0" borderId="12" xfId="45" applyNumberFormat="1" applyFont="1" applyBorder="1" applyAlignment="1">
      <alignment horizontal="center" vertical="center" shrinkToFit="1"/>
    </xf>
    <xf numFmtId="177" fontId="27" fillId="0" borderId="15" xfId="45" applyNumberFormat="1" applyFont="1" applyBorder="1" applyAlignment="1">
      <alignment horizontal="center" vertical="center" shrinkToFit="1"/>
    </xf>
    <xf numFmtId="177" fontId="27" fillId="0" borderId="16" xfId="45" applyNumberFormat="1" applyFont="1" applyBorder="1" applyAlignment="1">
      <alignment horizontal="center" vertical="center" shrinkToFit="1"/>
    </xf>
    <xf numFmtId="177" fontId="27" fillId="0" borderId="17" xfId="45" applyNumberFormat="1" applyFont="1" applyBorder="1" applyAlignment="1">
      <alignment horizontal="center" vertical="center" shrinkToFit="1"/>
    </xf>
    <xf numFmtId="178" fontId="27" fillId="0" borderId="10" xfId="45" applyNumberFormat="1" applyFont="1" applyBorder="1" applyAlignment="1">
      <alignment horizontal="center" vertical="center" shrinkToFit="1"/>
    </xf>
    <xf numFmtId="178" fontId="27" fillId="0" borderId="11" xfId="45" applyNumberFormat="1" applyFont="1" applyBorder="1" applyAlignment="1">
      <alignment horizontal="center" vertical="center" shrinkToFit="1"/>
    </xf>
    <xf numFmtId="178" fontId="27" fillId="0" borderId="12" xfId="45" applyNumberFormat="1" applyFont="1" applyBorder="1" applyAlignment="1">
      <alignment horizontal="center" vertical="center" shrinkToFit="1"/>
    </xf>
    <xf numFmtId="178" fontId="27" fillId="0" borderId="15" xfId="45" applyNumberFormat="1" applyFont="1" applyBorder="1" applyAlignment="1">
      <alignment horizontal="center" vertical="center" shrinkToFit="1"/>
    </xf>
    <xf numFmtId="178" fontId="27" fillId="0" borderId="16" xfId="45" applyNumberFormat="1" applyFont="1" applyBorder="1" applyAlignment="1">
      <alignment horizontal="center" vertical="center" shrinkToFit="1"/>
    </xf>
    <xf numFmtId="178" fontId="27" fillId="0" borderId="17" xfId="45" applyNumberFormat="1" applyFont="1" applyBorder="1" applyAlignment="1">
      <alignment horizontal="center" vertical="center" shrinkToFit="1"/>
    </xf>
    <xf numFmtId="0" fontId="34" fillId="0" borderId="18" xfId="45" applyFont="1" applyBorder="1" applyAlignment="1" applyProtection="1">
      <alignment horizontal="center" vertical="center"/>
      <protection locked="0"/>
    </xf>
    <xf numFmtId="0" fontId="34" fillId="0" borderId="11" xfId="45" applyFont="1" applyBorder="1" applyAlignment="1" applyProtection="1">
      <alignment horizontal="center" vertical="center"/>
      <protection locked="0"/>
    </xf>
    <xf numFmtId="0" fontId="34" fillId="0" borderId="11" xfId="45" applyFont="1" applyBorder="1" applyAlignment="1">
      <alignment horizontal="center" vertical="center"/>
    </xf>
    <xf numFmtId="0" fontId="34" fillId="0" borderId="12" xfId="45" applyFont="1" applyBorder="1" applyAlignment="1">
      <alignment horizontal="center" vertical="center"/>
    </xf>
    <xf numFmtId="0" fontId="27" fillId="0" borderId="0" xfId="45" applyFont="1">
      <alignment vertical="center"/>
    </xf>
    <xf numFmtId="3" fontId="27" fillId="0" borderId="0" xfId="45" applyNumberFormat="1" applyFont="1" applyAlignment="1" applyProtection="1">
      <alignment horizontal="center"/>
      <protection locked="0"/>
    </xf>
    <xf numFmtId="3" fontId="27" fillId="0" borderId="16" xfId="45" applyNumberFormat="1" applyFont="1" applyBorder="1" applyAlignment="1" applyProtection="1">
      <alignment horizontal="center"/>
      <protection locked="0"/>
    </xf>
    <xf numFmtId="0" fontId="34" fillId="0" borderId="26" xfId="45" applyFont="1" applyBorder="1" applyAlignment="1" applyProtection="1">
      <alignment horizontal="center" vertical="center"/>
      <protection locked="0"/>
    </xf>
    <xf numFmtId="0" fontId="34" fillId="0" borderId="19" xfId="45" applyFont="1" applyBorder="1" applyAlignment="1" applyProtection="1">
      <alignment horizontal="center" vertical="center"/>
      <protection locked="0"/>
    </xf>
    <xf numFmtId="0" fontId="71" fillId="0" borderId="18" xfId="45" applyFont="1" applyBorder="1" applyAlignment="1">
      <alignment horizontal="center" vertical="center"/>
    </xf>
    <xf numFmtId="0" fontId="79" fillId="0" borderId="0" xfId="45" applyFont="1" applyAlignment="1">
      <alignment horizontal="center" vertical="center"/>
    </xf>
    <xf numFmtId="0" fontId="59" fillId="36" borderId="83" xfId="45" applyFont="1" applyFill="1" applyBorder="1" applyAlignment="1">
      <alignment horizontal="center" vertical="center"/>
    </xf>
    <xf numFmtId="0" fontId="59" fillId="36" borderId="27" xfId="45" applyFont="1" applyFill="1" applyBorder="1" applyAlignment="1">
      <alignment horizontal="center" vertical="center"/>
    </xf>
    <xf numFmtId="0" fontId="59" fillId="36" borderId="86" xfId="45" applyFont="1" applyFill="1" applyBorder="1" applyAlignment="1">
      <alignment horizontal="center" vertical="center"/>
    </xf>
    <xf numFmtId="0" fontId="59" fillId="35" borderId="83" xfId="45" applyFont="1" applyFill="1" applyBorder="1" applyAlignment="1">
      <alignment horizontal="center" vertical="center"/>
    </xf>
    <xf numFmtId="0" fontId="59" fillId="35" borderId="27" xfId="45" applyFont="1" applyFill="1" applyBorder="1" applyAlignment="1">
      <alignment horizontal="center" vertical="center"/>
    </xf>
    <xf numFmtId="0" fontId="59" fillId="35" borderId="86" xfId="45" applyFont="1" applyFill="1" applyBorder="1" applyAlignment="1">
      <alignment horizontal="center" vertical="center"/>
    </xf>
    <xf numFmtId="0" fontId="87" fillId="0" borderId="0" xfId="45" applyFont="1" applyAlignment="1">
      <alignment horizontal="center" vertical="center" wrapText="1" shrinkToFit="1"/>
    </xf>
    <xf numFmtId="0" fontId="87" fillId="0" borderId="0" xfId="45" applyFont="1" applyAlignment="1">
      <alignment horizontal="center" vertical="center" shrinkToFit="1"/>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xr:uid="{F98B9C74-6963-446B-A9E2-57730E9DC045}"/>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C478E25D-2361-4FA1-A96B-50131EF5EDF5}"/>
    <cellStyle name="標準 2 2" xfId="45" xr:uid="{1A791ED6-C5D5-43D4-8F99-9EA3709F6224}"/>
    <cellStyle name="標準 3" xfId="43" xr:uid="{6B63873B-5690-46BD-BD62-9F0A82BB437C}"/>
    <cellStyle name="良い" xfId="6" builtinId="26" customBuiltin="1"/>
  </cellStyles>
  <dxfs count="470">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s>
  <tableStyles count="0" defaultTableStyle="TableStyleMedium2" defaultPivotStyle="PivotStyleLight16"/>
  <colors>
    <mruColors>
      <color rgb="FFCC66FF"/>
      <color rgb="FF00CCFF"/>
      <color rgb="FFFF0066"/>
      <color rgb="FFCCFFFF"/>
      <color rgb="FFFFFFCC"/>
      <color rgb="FF66FF66"/>
      <color rgb="FFFFEBFF"/>
      <color rgb="FFFFDDE8"/>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6.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12</xdr:col>
      <xdr:colOff>838200</xdr:colOff>
      <xdr:row>30</xdr:row>
      <xdr:rowOff>85725</xdr:rowOff>
    </xdr:from>
    <xdr:to>
      <xdr:col>15</xdr:col>
      <xdr:colOff>1102090</xdr:colOff>
      <xdr:row>37</xdr:row>
      <xdr:rowOff>95250</xdr:rowOff>
    </xdr:to>
    <xdr:pic>
      <xdr:nvPicPr>
        <xdr:cNvPr id="2" name="図 1">
          <a:extLst>
            <a:ext uri="{FF2B5EF4-FFF2-40B4-BE49-F238E27FC236}">
              <a16:creationId xmlns:a16="http://schemas.microsoft.com/office/drawing/2014/main" id="{34092563-BD2F-446A-9CB7-7AA774CC5D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15650" y="7915275"/>
          <a:ext cx="3216640" cy="1838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266700</xdr:colOff>
          <xdr:row>44</xdr:row>
          <xdr:rowOff>153875</xdr:rowOff>
        </xdr:from>
        <xdr:to>
          <xdr:col>8</xdr:col>
          <xdr:colOff>1533524</xdr:colOff>
          <xdr:row>108</xdr:row>
          <xdr:rowOff>75473</xdr:rowOff>
        </xdr:to>
        <xdr:pic>
          <xdr:nvPicPr>
            <xdr:cNvPr id="2" name="図 1">
              <a:extLst>
                <a:ext uri="{FF2B5EF4-FFF2-40B4-BE49-F238E27FC236}">
                  <a16:creationId xmlns:a16="http://schemas.microsoft.com/office/drawing/2014/main" id="{5F8AB3B7-DE09-4555-B60D-930C3FD1AAB5}"/>
                </a:ext>
              </a:extLst>
            </xdr:cNvPr>
            <xdr:cNvPicPr>
              <a:picLocks noChangeAspect="1" noChangeArrowheads="1"/>
              <a:extLst>
                <a:ext uri="{84589F7E-364E-4C9E-8A38-B11213B215E9}">
                  <a14:cameraTool cellRange="'誓約書（支店）'!$A:$E" spid="_x0000_s4170"/>
                </a:ext>
              </a:extLst>
            </xdr:cNvPicPr>
          </xdr:nvPicPr>
          <xdr:blipFill>
            <a:blip xmlns:r="http://schemas.openxmlformats.org/officeDocument/2006/relationships" r:embed="rId1"/>
            <a:srcRect/>
            <a:stretch>
              <a:fillRect/>
            </a:stretch>
          </xdr:blipFill>
          <xdr:spPr bwMode="auto">
            <a:xfrm>
              <a:off x="266700" y="11364800"/>
              <a:ext cx="6743699" cy="1089439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1828800</xdr:colOff>
      <xdr:row>4</xdr:row>
      <xdr:rowOff>0</xdr:rowOff>
    </xdr:from>
    <xdr:to>
      <xdr:col>2</xdr:col>
      <xdr:colOff>66675</xdr:colOff>
      <xdr:row>4</xdr:row>
      <xdr:rowOff>9525</xdr:rowOff>
    </xdr:to>
    <xdr:sp macro="" textlink="">
      <xdr:nvSpPr>
        <xdr:cNvPr id="4" name="テキスト ボックス 3">
          <a:extLst>
            <a:ext uri="{FF2B5EF4-FFF2-40B4-BE49-F238E27FC236}">
              <a16:creationId xmlns:a16="http://schemas.microsoft.com/office/drawing/2014/main" id="{B8CF07E4-95D4-4B68-A4E4-442442C3660D}"/>
            </a:ext>
          </a:extLst>
        </xdr:cNvPr>
        <xdr:cNvSpPr txBox="1"/>
      </xdr:nvSpPr>
      <xdr:spPr>
        <a:xfrm>
          <a:off x="2752725" y="419100"/>
          <a:ext cx="2762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a:t>
          </a:r>
          <a:endParaRPr kumimoji="1" lang="ja-JP" altLang="en-US" sz="1100"/>
        </a:p>
      </xdr:txBody>
    </xdr:sp>
    <xdr:clientData/>
  </xdr:twoCellAnchor>
  <xdr:twoCellAnchor>
    <xdr:from>
      <xdr:col>2</xdr:col>
      <xdr:colOff>590550</xdr:colOff>
      <xdr:row>49</xdr:row>
      <xdr:rowOff>0</xdr:rowOff>
    </xdr:from>
    <xdr:to>
      <xdr:col>3</xdr:col>
      <xdr:colOff>152400</xdr:colOff>
      <xdr:row>49</xdr:row>
      <xdr:rowOff>304800</xdr:rowOff>
    </xdr:to>
    <xdr:sp macro="" textlink="">
      <xdr:nvSpPr>
        <xdr:cNvPr id="5" name="テキスト ボックス 4">
          <a:extLst>
            <a:ext uri="{FF2B5EF4-FFF2-40B4-BE49-F238E27FC236}">
              <a16:creationId xmlns:a16="http://schemas.microsoft.com/office/drawing/2014/main" id="{DA62732C-5682-4F61-A7DF-A97BA5985BFA}"/>
            </a:ext>
          </a:extLst>
        </xdr:cNvPr>
        <xdr:cNvSpPr txBox="1"/>
      </xdr:nvSpPr>
      <xdr:spPr>
        <a:xfrm>
          <a:off x="3667125" y="11887200"/>
          <a:ext cx="4476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a:t>
          </a:r>
          <a:endParaRPr kumimoji="1" lang="ja-JP" altLang="en-US" sz="1100"/>
        </a:p>
      </xdr:txBody>
    </xdr:sp>
    <xdr:clientData/>
  </xdr:twoCellAnchor>
  <xdr:twoCellAnchor>
    <xdr:from>
      <xdr:col>1</xdr:col>
      <xdr:colOff>1828800</xdr:colOff>
      <xdr:row>3</xdr:row>
      <xdr:rowOff>28575</xdr:rowOff>
    </xdr:from>
    <xdr:to>
      <xdr:col>2</xdr:col>
      <xdr:colOff>66675</xdr:colOff>
      <xdr:row>4</xdr:row>
      <xdr:rowOff>0</xdr:rowOff>
    </xdr:to>
    <xdr:sp macro="" textlink="">
      <xdr:nvSpPr>
        <xdr:cNvPr id="7" name="テキスト ボックス 6">
          <a:extLst>
            <a:ext uri="{FF2B5EF4-FFF2-40B4-BE49-F238E27FC236}">
              <a16:creationId xmlns:a16="http://schemas.microsoft.com/office/drawing/2014/main" id="{220D3D63-990A-4475-94B3-770651BC289A}"/>
            </a:ext>
          </a:extLst>
        </xdr:cNvPr>
        <xdr:cNvSpPr txBox="1"/>
      </xdr:nvSpPr>
      <xdr:spPr>
        <a:xfrm>
          <a:off x="2695575" y="809625"/>
          <a:ext cx="4476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a:t>
          </a:r>
          <a:endParaRPr kumimoji="1" lang="ja-JP" altLang="en-US" sz="1100"/>
        </a:p>
      </xdr:txBody>
    </xdr:sp>
    <xdr:clientData/>
  </xdr:twoCellAnchor>
  <xdr:twoCellAnchor>
    <xdr:from>
      <xdr:col>4</xdr:col>
      <xdr:colOff>952500</xdr:colOff>
      <xdr:row>95</xdr:row>
      <xdr:rowOff>19050</xdr:rowOff>
    </xdr:from>
    <xdr:to>
      <xdr:col>5</xdr:col>
      <xdr:colOff>323850</xdr:colOff>
      <xdr:row>95</xdr:row>
      <xdr:rowOff>323850</xdr:rowOff>
    </xdr:to>
    <xdr:sp macro="" textlink="">
      <xdr:nvSpPr>
        <xdr:cNvPr id="9" name="テキスト ボックス 8">
          <a:extLst>
            <a:ext uri="{FF2B5EF4-FFF2-40B4-BE49-F238E27FC236}">
              <a16:creationId xmlns:a16="http://schemas.microsoft.com/office/drawing/2014/main" id="{AFECA752-EDD5-4D22-8788-265592A408F2}"/>
            </a:ext>
          </a:extLst>
        </xdr:cNvPr>
        <xdr:cNvSpPr txBox="1"/>
      </xdr:nvSpPr>
      <xdr:spPr>
        <a:xfrm>
          <a:off x="5781675" y="23145750"/>
          <a:ext cx="4476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19051</xdr:colOff>
          <xdr:row>71</xdr:row>
          <xdr:rowOff>152401</xdr:rowOff>
        </xdr:from>
        <xdr:to>
          <xdr:col>52</xdr:col>
          <xdr:colOff>114989</xdr:colOff>
          <xdr:row>125</xdr:row>
          <xdr:rowOff>47625</xdr:rowOff>
        </xdr:to>
        <xdr:pic>
          <xdr:nvPicPr>
            <xdr:cNvPr id="5" name="図 4">
              <a:extLst>
                <a:ext uri="{FF2B5EF4-FFF2-40B4-BE49-F238E27FC236}">
                  <a16:creationId xmlns:a16="http://schemas.microsoft.com/office/drawing/2014/main" id="{67FD2C51-8711-4E4A-BB7B-362675367D03}"/>
                </a:ext>
              </a:extLst>
            </xdr:cNvPr>
            <xdr:cNvPicPr>
              <a:picLocks noChangeAspect="1" noChangeArrowheads="1"/>
              <a:extLst>
                <a:ext uri="{84589F7E-364E-4C9E-8A38-B11213B215E9}">
                  <a14:cameraTool cellRange="'【保証】分担金納付書 '!$A$1:$BC$63" spid="_x0000_s6200"/>
                </a:ext>
              </a:extLst>
            </xdr:cNvPicPr>
          </xdr:nvPicPr>
          <xdr:blipFill>
            <a:blip xmlns:r="http://schemas.openxmlformats.org/officeDocument/2006/relationships" r:embed="rId1"/>
            <a:srcRect/>
            <a:stretch>
              <a:fillRect/>
            </a:stretch>
          </xdr:blipFill>
          <xdr:spPr bwMode="auto">
            <a:xfrm>
              <a:off x="57151" y="10868026"/>
              <a:ext cx="7220638" cy="1018222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266699</xdr:colOff>
      <xdr:row>16</xdr:row>
      <xdr:rowOff>247100</xdr:rowOff>
    </xdr:from>
    <xdr:to>
      <xdr:col>3</xdr:col>
      <xdr:colOff>38100</xdr:colOff>
      <xdr:row>17</xdr:row>
      <xdr:rowOff>152399</xdr:rowOff>
    </xdr:to>
    <xdr:pic>
      <xdr:nvPicPr>
        <xdr:cNvPr id="2" name="図 1">
          <a:extLst>
            <a:ext uri="{FF2B5EF4-FFF2-40B4-BE49-F238E27FC236}">
              <a16:creationId xmlns:a16="http://schemas.microsoft.com/office/drawing/2014/main" id="{A55E4B04-1B16-4587-8905-4E8D6CBF5E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266699" y="9619700"/>
          <a:ext cx="6134101" cy="152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yataku08\Desktop\&#12304;R4.1&#12305;&#23470;&#23429;&#20837;&#20250;&#30003;&#36796;&#12484;&#12540;&#12523;&#65288;&#27861;&#2015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入会申込書&amp;誓約書"/>
      <sheetName val="誓約書"/>
      <sheetName val="略歴書"/>
      <sheetName val="【保証】分担金納付書"/>
      <sheetName val="【保証】連帯保証書"/>
      <sheetName val="【保証】誓約書"/>
      <sheetName val="ハトマークサイト登録シート"/>
      <sheetName val="保証協会書類"/>
      <sheetName val="【保証】分担金納付書 (2)"/>
      <sheetName val="協会必要書類"/>
      <sheetName val="開業の流れ"/>
    </sheetNames>
    <sheetDataSet>
      <sheetData sheetId="0">
        <row r="4">
          <cell r="G4" t="str">
            <v>年　月　日</v>
          </cell>
        </row>
        <row r="6">
          <cell r="C6" t="str">
            <v>〒</v>
          </cell>
        </row>
        <row r="11">
          <cell r="C11" t="str">
            <v>～</v>
          </cell>
        </row>
        <row r="13">
          <cell r="C13" t="str">
            <v>徒歩   分</v>
          </cell>
          <cell r="E13" t="str">
            <v>　　　　 ｍ</v>
          </cell>
        </row>
      </sheetData>
      <sheetData sheetId="1" refreshError="1"/>
      <sheetData sheetId="2" refreshError="1"/>
      <sheetData sheetId="3" refreshError="1"/>
      <sheetData sheetId="4"/>
      <sheetData sheetId="5"/>
      <sheetData sheetId="6"/>
      <sheetData sheetId="7" refreshError="1"/>
      <sheetData sheetId="8" refreshError="1"/>
      <sheetData sheetId="9"/>
      <sheetData sheetId="10"/>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80B32-DB7D-4717-8583-F22B04C3685C}">
  <sheetPr>
    <tabColor rgb="FFFF0000"/>
  </sheetPr>
  <dimension ref="A1:Q44"/>
  <sheetViews>
    <sheetView tabSelected="1" zoomScaleNormal="100" workbookViewId="0">
      <selection activeCell="G29" sqref="G29:H29"/>
    </sheetView>
  </sheetViews>
  <sheetFormatPr defaultColWidth="12.75" defaultRowHeight="13.5" zeroHeight="1" x14ac:dyDescent="0.15"/>
  <cols>
    <col min="1" max="1" width="4.25" customWidth="1"/>
    <col min="2" max="2" width="17.625" style="13" customWidth="1"/>
    <col min="3" max="3" width="13" customWidth="1"/>
    <col min="4" max="4" width="5.5" customWidth="1"/>
    <col min="5" max="5" width="10.75" customWidth="1"/>
    <col min="6" max="6" width="17" customWidth="1"/>
    <col min="7" max="8" width="12.75" customWidth="1"/>
    <col min="9" max="9" width="4" customWidth="1"/>
    <col min="10" max="10" width="4.25" style="130" customWidth="1"/>
    <col min="11" max="11" width="17.625" style="130" customWidth="1"/>
    <col min="12" max="13" width="12.75" style="130"/>
    <col min="14" max="14" width="17" style="130" customWidth="1"/>
    <col min="15" max="15" width="9" style="130" customWidth="1"/>
    <col min="16" max="16" width="17.625" style="130" customWidth="1"/>
  </cols>
  <sheetData>
    <row r="1" spans="1:16" ht="41.25" customHeight="1" thickBot="1" x14ac:dyDescent="0.2">
      <c r="A1" s="413" t="s">
        <v>181</v>
      </c>
      <c r="B1" s="334"/>
      <c r="C1" s="334"/>
      <c r="D1" s="334"/>
      <c r="E1" s="334"/>
      <c r="F1" s="334"/>
      <c r="G1" s="334"/>
      <c r="H1" s="334"/>
      <c r="J1" s="315" t="s">
        <v>175</v>
      </c>
      <c r="K1" s="316"/>
      <c r="L1" s="316"/>
      <c r="M1" s="316"/>
      <c r="N1" s="316"/>
      <c r="O1" s="316"/>
      <c r="P1" s="316"/>
    </row>
    <row r="2" spans="1:16" x14ac:dyDescent="0.15">
      <c r="A2" s="377" t="s">
        <v>41</v>
      </c>
      <c r="B2" s="19" t="s">
        <v>25</v>
      </c>
      <c r="C2" s="426"/>
      <c r="D2" s="427"/>
      <c r="E2" s="427"/>
      <c r="F2" s="427"/>
      <c r="G2" s="427"/>
      <c r="H2" s="428"/>
      <c r="J2" s="285" t="s">
        <v>41</v>
      </c>
      <c r="K2" s="96" t="s">
        <v>25</v>
      </c>
      <c r="L2" s="317" t="s">
        <v>189</v>
      </c>
      <c r="M2" s="318"/>
      <c r="N2" s="318"/>
      <c r="O2" s="318"/>
      <c r="P2" s="319"/>
    </row>
    <row r="3" spans="1:16" ht="28.5" customHeight="1" x14ac:dyDescent="0.15">
      <c r="A3" s="352"/>
      <c r="B3" s="57" t="s">
        <v>24</v>
      </c>
      <c r="C3" s="364"/>
      <c r="D3" s="365"/>
      <c r="E3" s="365"/>
      <c r="F3" s="365"/>
      <c r="G3" s="365"/>
      <c r="H3" s="366"/>
      <c r="J3" s="243"/>
      <c r="K3" s="97" t="s">
        <v>24</v>
      </c>
      <c r="L3" s="258" t="s">
        <v>135</v>
      </c>
      <c r="M3" s="259"/>
      <c r="N3" s="259"/>
      <c r="O3" s="259"/>
      <c r="P3" s="260"/>
    </row>
    <row r="4" spans="1:16" ht="12.75" customHeight="1" x14ac:dyDescent="0.15">
      <c r="A4" s="352"/>
      <c r="B4" s="58" t="s">
        <v>25</v>
      </c>
      <c r="C4" s="423"/>
      <c r="D4" s="424"/>
      <c r="E4" s="425"/>
      <c r="F4" s="417" t="s">
        <v>37</v>
      </c>
      <c r="G4" s="419"/>
      <c r="H4" s="420"/>
      <c r="J4" s="243"/>
      <c r="K4" s="98" t="s">
        <v>25</v>
      </c>
      <c r="L4" s="320" t="s">
        <v>188</v>
      </c>
      <c r="M4" s="321"/>
      <c r="N4" s="322" t="s">
        <v>37</v>
      </c>
      <c r="O4" s="324">
        <v>27468</v>
      </c>
      <c r="P4" s="325"/>
    </row>
    <row r="5" spans="1:16" ht="31.5" customHeight="1" x14ac:dyDescent="0.15">
      <c r="A5" s="352"/>
      <c r="B5" s="20" t="s">
        <v>77</v>
      </c>
      <c r="C5" s="433"/>
      <c r="D5" s="434"/>
      <c r="E5" s="434"/>
      <c r="F5" s="418"/>
      <c r="G5" s="421"/>
      <c r="H5" s="422"/>
      <c r="J5" s="243"/>
      <c r="K5" s="99" t="s">
        <v>77</v>
      </c>
      <c r="L5" s="328" t="s">
        <v>136</v>
      </c>
      <c r="M5" s="329"/>
      <c r="N5" s="323"/>
      <c r="O5" s="326"/>
      <c r="P5" s="327"/>
    </row>
    <row r="6" spans="1:16" ht="13.5" customHeight="1" x14ac:dyDescent="0.15">
      <c r="A6" s="352"/>
      <c r="B6" s="345" t="s">
        <v>99</v>
      </c>
      <c r="C6" s="386" t="s">
        <v>325</v>
      </c>
      <c r="D6" s="387"/>
      <c r="E6" s="387"/>
      <c r="F6" s="387"/>
      <c r="G6" s="387"/>
      <c r="H6" s="388"/>
      <c r="J6" s="243"/>
      <c r="K6" s="261" t="s">
        <v>99</v>
      </c>
      <c r="L6" s="255" t="s">
        <v>137</v>
      </c>
      <c r="M6" s="256"/>
      <c r="N6" s="256"/>
      <c r="O6" s="256"/>
      <c r="P6" s="257"/>
    </row>
    <row r="7" spans="1:16" ht="27" customHeight="1" x14ac:dyDescent="0.15">
      <c r="A7" s="352"/>
      <c r="B7" s="360"/>
      <c r="C7" s="364"/>
      <c r="D7" s="365"/>
      <c r="E7" s="365"/>
      <c r="F7" s="365"/>
      <c r="G7" s="365"/>
      <c r="H7" s="366"/>
      <c r="J7" s="243"/>
      <c r="K7" s="254"/>
      <c r="L7" s="258" t="s">
        <v>138</v>
      </c>
      <c r="M7" s="259"/>
      <c r="N7" s="259"/>
      <c r="O7" s="259"/>
      <c r="P7" s="260"/>
    </row>
    <row r="8" spans="1:16" ht="23.25" customHeight="1" x14ac:dyDescent="0.15">
      <c r="A8" s="352"/>
      <c r="B8" s="21" t="s">
        <v>26</v>
      </c>
      <c r="C8" s="429"/>
      <c r="D8" s="430"/>
      <c r="E8" s="431"/>
      <c r="F8" s="92" t="s">
        <v>182</v>
      </c>
      <c r="G8" s="429"/>
      <c r="H8" s="432"/>
      <c r="J8" s="243"/>
      <c r="K8" s="100" t="s">
        <v>26</v>
      </c>
      <c r="L8" s="312" t="s">
        <v>139</v>
      </c>
      <c r="M8" s="314"/>
      <c r="N8" s="100" t="s">
        <v>190</v>
      </c>
      <c r="O8" s="312" t="s">
        <v>140</v>
      </c>
      <c r="P8" s="313"/>
    </row>
    <row r="9" spans="1:16" ht="18" customHeight="1" x14ac:dyDescent="0.15">
      <c r="A9" s="352"/>
      <c r="B9" s="22" t="s">
        <v>27</v>
      </c>
      <c r="C9" s="429"/>
      <c r="D9" s="430"/>
      <c r="E9" s="430"/>
      <c r="F9" s="430"/>
      <c r="G9" s="438" t="s">
        <v>317</v>
      </c>
      <c r="H9" s="439"/>
      <c r="J9" s="243"/>
      <c r="K9" s="101" t="s">
        <v>27</v>
      </c>
      <c r="L9" s="312" t="s">
        <v>141</v>
      </c>
      <c r="M9" s="330"/>
      <c r="N9" s="330"/>
      <c r="O9" s="330"/>
      <c r="P9" s="313"/>
    </row>
    <row r="10" spans="1:16" ht="18" customHeight="1" x14ac:dyDescent="0.15">
      <c r="A10" s="352"/>
      <c r="B10" s="12" t="s">
        <v>28</v>
      </c>
      <c r="C10" s="429"/>
      <c r="D10" s="430"/>
      <c r="E10" s="430"/>
      <c r="F10" s="430"/>
      <c r="G10" s="430"/>
      <c r="H10" s="432"/>
      <c r="J10" s="243"/>
      <c r="K10" s="102" t="s">
        <v>28</v>
      </c>
      <c r="L10" s="312" t="s">
        <v>142</v>
      </c>
      <c r="M10" s="330"/>
      <c r="N10" s="330"/>
      <c r="O10" s="330"/>
      <c r="P10" s="313"/>
    </row>
    <row r="11" spans="1:16" ht="18" customHeight="1" x14ac:dyDescent="0.15">
      <c r="A11" s="352"/>
      <c r="B11" s="11" t="s">
        <v>48</v>
      </c>
      <c r="C11" s="437"/>
      <c r="D11" s="430"/>
      <c r="E11" s="430"/>
      <c r="F11" s="14" t="s">
        <v>49</v>
      </c>
      <c r="G11" s="429"/>
      <c r="H11" s="432"/>
      <c r="J11" s="243"/>
      <c r="K11" s="103" t="s">
        <v>48</v>
      </c>
      <c r="L11" s="312" t="s">
        <v>143</v>
      </c>
      <c r="M11" s="330"/>
      <c r="N11" s="104" t="s">
        <v>49</v>
      </c>
      <c r="O11" s="312" t="s">
        <v>144</v>
      </c>
      <c r="P11" s="313"/>
    </row>
    <row r="12" spans="1:16" ht="18" customHeight="1" x14ac:dyDescent="0.15">
      <c r="A12" s="352"/>
      <c r="B12" s="14" t="s">
        <v>50</v>
      </c>
      <c r="C12" s="429"/>
      <c r="D12" s="430"/>
      <c r="E12" s="431"/>
      <c r="F12" s="14" t="s">
        <v>47</v>
      </c>
      <c r="G12" s="429"/>
      <c r="H12" s="432"/>
      <c r="J12" s="243"/>
      <c r="K12" s="104" t="s">
        <v>50</v>
      </c>
      <c r="L12" s="312" t="s">
        <v>145</v>
      </c>
      <c r="M12" s="314"/>
      <c r="N12" s="104" t="s">
        <v>47</v>
      </c>
      <c r="O12" s="312" t="s">
        <v>146</v>
      </c>
      <c r="P12" s="313"/>
    </row>
    <row r="13" spans="1:16" ht="17.25" customHeight="1" thickBot="1" x14ac:dyDescent="0.2">
      <c r="A13" s="353"/>
      <c r="B13" s="29" t="s">
        <v>51</v>
      </c>
      <c r="C13" s="65" t="s">
        <v>326</v>
      </c>
      <c r="D13" s="70" t="s">
        <v>131</v>
      </c>
      <c r="E13" s="66" t="s">
        <v>134</v>
      </c>
      <c r="F13" s="15" t="s">
        <v>52</v>
      </c>
      <c r="G13" s="435"/>
      <c r="H13" s="436"/>
      <c r="J13" s="244"/>
      <c r="K13" s="105" t="s">
        <v>51</v>
      </c>
      <c r="L13" s="310" t="s">
        <v>147</v>
      </c>
      <c r="M13" s="300"/>
      <c r="N13" s="106" t="s">
        <v>52</v>
      </c>
      <c r="O13" s="310" t="s">
        <v>148</v>
      </c>
      <c r="P13" s="311"/>
    </row>
    <row r="14" spans="1:16" ht="12.75" customHeight="1" x14ac:dyDescent="0.15">
      <c r="J14" s="107"/>
      <c r="K14" s="108"/>
      <c r="L14" s="107"/>
      <c r="M14" s="107"/>
      <c r="N14" s="107"/>
      <c r="O14" s="107"/>
      <c r="P14" s="107"/>
    </row>
    <row r="15" spans="1:16" ht="14.25" thickBot="1" x14ac:dyDescent="0.2">
      <c r="B15" s="446"/>
      <c r="C15" s="447"/>
      <c r="D15" s="447"/>
      <c r="E15" s="447"/>
      <c r="F15" s="447"/>
      <c r="G15" s="447"/>
      <c r="H15" s="447"/>
      <c r="J15" s="107"/>
      <c r="K15" s="301"/>
      <c r="L15" s="302"/>
      <c r="M15" s="302"/>
      <c r="N15" s="302"/>
      <c r="O15" s="302"/>
      <c r="P15" s="302"/>
    </row>
    <row r="16" spans="1:16" ht="13.5" customHeight="1" x14ac:dyDescent="0.15">
      <c r="A16" s="414" t="s">
        <v>328</v>
      </c>
      <c r="B16" s="440" t="s">
        <v>178</v>
      </c>
      <c r="C16" s="441" t="s">
        <v>327</v>
      </c>
      <c r="D16" s="442"/>
      <c r="E16" s="442"/>
      <c r="F16" s="442"/>
      <c r="G16" s="442"/>
      <c r="H16" s="443"/>
      <c r="J16" s="303" t="s">
        <v>328</v>
      </c>
      <c r="K16" s="306" t="s">
        <v>178</v>
      </c>
      <c r="L16" s="307" t="s">
        <v>149</v>
      </c>
      <c r="M16" s="308"/>
      <c r="N16" s="308"/>
      <c r="O16" s="308"/>
      <c r="P16" s="309"/>
    </row>
    <row r="17" spans="1:16" ht="27" customHeight="1" x14ac:dyDescent="0.15">
      <c r="A17" s="415"/>
      <c r="B17" s="360"/>
      <c r="C17" s="364"/>
      <c r="D17" s="365"/>
      <c r="E17" s="365"/>
      <c r="F17" s="365"/>
      <c r="G17" s="365"/>
      <c r="H17" s="366"/>
      <c r="J17" s="304"/>
      <c r="K17" s="254"/>
      <c r="L17" s="258" t="s">
        <v>150</v>
      </c>
      <c r="M17" s="259"/>
      <c r="N17" s="259"/>
      <c r="O17" s="259"/>
      <c r="P17" s="260"/>
    </row>
    <row r="18" spans="1:16" ht="24.75" thickBot="1" x14ac:dyDescent="0.2">
      <c r="A18" s="416"/>
      <c r="B18" s="24" t="s">
        <v>179</v>
      </c>
      <c r="C18" s="435"/>
      <c r="D18" s="444"/>
      <c r="E18" s="445"/>
      <c r="F18" s="15" t="s">
        <v>180</v>
      </c>
      <c r="G18" s="435"/>
      <c r="H18" s="436"/>
      <c r="J18" s="305"/>
      <c r="K18" s="115" t="s">
        <v>179</v>
      </c>
      <c r="L18" s="310" t="s">
        <v>151</v>
      </c>
      <c r="M18" s="300"/>
      <c r="N18" s="106" t="s">
        <v>180</v>
      </c>
      <c r="O18" s="310" t="s">
        <v>152</v>
      </c>
      <c r="P18" s="311"/>
    </row>
    <row r="19" spans="1:16" ht="12.75" customHeight="1" thickBot="1" x14ac:dyDescent="0.2">
      <c r="J19" s="107"/>
      <c r="K19" s="108"/>
      <c r="L19" s="107"/>
      <c r="M19" s="107"/>
      <c r="N19" s="107"/>
      <c r="O19" s="107"/>
      <c r="P19" s="107"/>
    </row>
    <row r="20" spans="1:16" ht="27" x14ac:dyDescent="0.15">
      <c r="A20" s="377" t="s">
        <v>42</v>
      </c>
      <c r="B20" s="23" t="s">
        <v>29</v>
      </c>
      <c r="C20" s="404" t="s">
        <v>329</v>
      </c>
      <c r="D20" s="407"/>
      <c r="E20" s="408"/>
      <c r="F20" s="16" t="s">
        <v>30</v>
      </c>
      <c r="G20" s="412" t="s">
        <v>335</v>
      </c>
      <c r="H20" s="405"/>
      <c r="J20" s="285" t="s">
        <v>42</v>
      </c>
      <c r="K20" s="109" t="s">
        <v>29</v>
      </c>
      <c r="L20" s="288" t="s">
        <v>169</v>
      </c>
      <c r="M20" s="296"/>
      <c r="N20" s="110" t="s">
        <v>30</v>
      </c>
      <c r="O20" s="297" t="s">
        <v>170</v>
      </c>
      <c r="P20" s="298"/>
    </row>
    <row r="21" spans="1:16" ht="32.25" customHeight="1" x14ac:dyDescent="0.15">
      <c r="A21" s="352"/>
      <c r="B21" s="21" t="s">
        <v>332</v>
      </c>
      <c r="C21" s="429" t="s">
        <v>329</v>
      </c>
      <c r="D21" s="431"/>
      <c r="E21" s="43" t="s">
        <v>74</v>
      </c>
      <c r="F21" s="62" t="s">
        <v>334</v>
      </c>
      <c r="G21" s="14" t="s">
        <v>73</v>
      </c>
      <c r="H21" s="63" t="s">
        <v>336</v>
      </c>
      <c r="J21" s="243"/>
      <c r="K21" s="101" t="s">
        <v>31</v>
      </c>
      <c r="L21" s="111" t="s">
        <v>171</v>
      </c>
      <c r="M21" s="112" t="s">
        <v>74</v>
      </c>
      <c r="N21" s="113" t="s">
        <v>172</v>
      </c>
      <c r="O21" s="104" t="s">
        <v>73</v>
      </c>
      <c r="P21" s="114" t="s">
        <v>173</v>
      </c>
    </row>
    <row r="22" spans="1:16" ht="31.5" customHeight="1" thickBot="1" x14ac:dyDescent="0.2">
      <c r="A22" s="353"/>
      <c r="B22" s="24" t="s">
        <v>39</v>
      </c>
      <c r="C22" s="389" t="s">
        <v>330</v>
      </c>
      <c r="D22" s="390"/>
      <c r="E22" s="391"/>
      <c r="F22" s="17" t="s">
        <v>38</v>
      </c>
      <c r="G22" s="389" t="s">
        <v>331</v>
      </c>
      <c r="H22" s="391"/>
      <c r="J22" s="244"/>
      <c r="K22" s="115" t="s">
        <v>39</v>
      </c>
      <c r="L22" s="299">
        <v>42480</v>
      </c>
      <c r="M22" s="300"/>
      <c r="N22" s="116" t="s">
        <v>38</v>
      </c>
      <c r="O22" s="299">
        <v>44306</v>
      </c>
      <c r="P22" s="300"/>
    </row>
    <row r="23" spans="1:16" x14ac:dyDescent="0.15">
      <c r="B23" s="392" t="s">
        <v>174</v>
      </c>
      <c r="C23" s="392"/>
      <c r="D23" s="392"/>
      <c r="E23" s="392"/>
      <c r="F23" s="392"/>
      <c r="G23" s="392"/>
      <c r="H23" s="392"/>
      <c r="J23" s="107"/>
      <c r="K23" s="284" t="s">
        <v>32</v>
      </c>
      <c r="L23" s="284"/>
      <c r="M23" s="284"/>
      <c r="N23" s="284"/>
      <c r="O23" s="284"/>
      <c r="P23" s="284"/>
    </row>
    <row r="24" spans="1:16" ht="7.5" customHeight="1" thickBot="1" x14ac:dyDescent="0.2">
      <c r="J24" s="107"/>
      <c r="K24" s="108"/>
      <c r="L24" s="107"/>
      <c r="M24" s="107"/>
      <c r="N24" s="107"/>
      <c r="O24" s="107"/>
      <c r="P24" s="107"/>
    </row>
    <row r="25" spans="1:16" x14ac:dyDescent="0.15">
      <c r="A25" s="377" t="s">
        <v>33</v>
      </c>
      <c r="B25" s="25" t="s">
        <v>25</v>
      </c>
      <c r="C25" s="401"/>
      <c r="D25" s="402"/>
      <c r="E25" s="403"/>
      <c r="F25" s="18" t="s">
        <v>36</v>
      </c>
      <c r="G25" s="404" t="s">
        <v>23</v>
      </c>
      <c r="H25" s="405"/>
      <c r="J25" s="285" t="s">
        <v>33</v>
      </c>
      <c r="K25" s="117" t="s">
        <v>25</v>
      </c>
      <c r="L25" s="286" t="s">
        <v>153</v>
      </c>
      <c r="M25" s="287"/>
      <c r="N25" s="118" t="s">
        <v>36</v>
      </c>
      <c r="O25" s="288" t="s">
        <v>23</v>
      </c>
      <c r="P25" s="289"/>
    </row>
    <row r="26" spans="1:16" ht="27" customHeight="1" x14ac:dyDescent="0.15">
      <c r="A26" s="352"/>
      <c r="B26" s="60" t="s">
        <v>44</v>
      </c>
      <c r="C26" s="393"/>
      <c r="D26" s="394"/>
      <c r="E26" s="395"/>
      <c r="F26" s="61" t="s">
        <v>40</v>
      </c>
      <c r="G26" s="347"/>
      <c r="H26" s="406"/>
      <c r="J26" s="243"/>
      <c r="K26" s="119" t="s">
        <v>44</v>
      </c>
      <c r="L26" s="249" t="s">
        <v>154</v>
      </c>
      <c r="M26" s="250"/>
      <c r="N26" s="120" t="s">
        <v>40</v>
      </c>
      <c r="O26" s="251">
        <v>27568</v>
      </c>
      <c r="P26" s="252"/>
    </row>
    <row r="27" spans="1:16" ht="13.5" customHeight="1" x14ac:dyDescent="0.15">
      <c r="A27" s="352"/>
      <c r="B27" s="384" t="s">
        <v>45</v>
      </c>
      <c r="C27" s="386" t="s">
        <v>327</v>
      </c>
      <c r="D27" s="387"/>
      <c r="E27" s="387"/>
      <c r="F27" s="387"/>
      <c r="G27" s="387"/>
      <c r="H27" s="388"/>
      <c r="J27" s="243"/>
      <c r="K27" s="290" t="s">
        <v>45</v>
      </c>
      <c r="L27" s="255" t="s">
        <v>155</v>
      </c>
      <c r="M27" s="256"/>
      <c r="N27" s="256"/>
      <c r="O27" s="256"/>
      <c r="P27" s="257"/>
    </row>
    <row r="28" spans="1:16" ht="26.25" customHeight="1" x14ac:dyDescent="0.15">
      <c r="A28" s="352"/>
      <c r="B28" s="385"/>
      <c r="C28" s="364"/>
      <c r="D28" s="365"/>
      <c r="E28" s="365"/>
      <c r="F28" s="365"/>
      <c r="G28" s="365"/>
      <c r="H28" s="366"/>
      <c r="J28" s="243"/>
      <c r="K28" s="291"/>
      <c r="L28" s="258" t="s">
        <v>165</v>
      </c>
      <c r="M28" s="259"/>
      <c r="N28" s="259"/>
      <c r="O28" s="259"/>
      <c r="P28" s="260"/>
    </row>
    <row r="29" spans="1:16" ht="24.75" customHeight="1" thickBot="1" x14ac:dyDescent="0.2">
      <c r="A29" s="352"/>
      <c r="B29" s="12" t="s">
        <v>46</v>
      </c>
      <c r="C29" s="409"/>
      <c r="D29" s="410"/>
      <c r="E29" s="410"/>
      <c r="F29" s="93" t="s">
        <v>183</v>
      </c>
      <c r="G29" s="409"/>
      <c r="H29" s="411"/>
      <c r="J29" s="243"/>
      <c r="K29" s="102" t="s">
        <v>46</v>
      </c>
      <c r="L29" s="292" t="s">
        <v>156</v>
      </c>
      <c r="M29" s="293"/>
      <c r="N29" s="121" t="s">
        <v>183</v>
      </c>
      <c r="O29" s="294" t="s">
        <v>191</v>
      </c>
      <c r="P29" s="295"/>
    </row>
    <row r="30" spans="1:16" ht="14.25" thickTop="1" x14ac:dyDescent="0.15">
      <c r="A30" s="378" t="s">
        <v>43</v>
      </c>
      <c r="B30" s="26" t="s">
        <v>25</v>
      </c>
      <c r="C30" s="396"/>
      <c r="D30" s="397"/>
      <c r="E30" s="398"/>
      <c r="F30" s="71" t="s">
        <v>36</v>
      </c>
      <c r="G30" s="399" t="s">
        <v>23</v>
      </c>
      <c r="H30" s="400"/>
      <c r="J30" s="274" t="s">
        <v>43</v>
      </c>
      <c r="K30" s="122" t="s">
        <v>25</v>
      </c>
      <c r="L30" s="276" t="s">
        <v>157</v>
      </c>
      <c r="M30" s="277"/>
      <c r="N30" s="123" t="s">
        <v>36</v>
      </c>
      <c r="O30" s="278" t="s">
        <v>23</v>
      </c>
      <c r="P30" s="279"/>
    </row>
    <row r="31" spans="1:16" ht="24.75" x14ac:dyDescent="0.15">
      <c r="A31" s="352"/>
      <c r="B31" s="27" t="s">
        <v>44</v>
      </c>
      <c r="C31" s="354"/>
      <c r="D31" s="355"/>
      <c r="E31" s="356"/>
      <c r="F31" s="64" t="s">
        <v>40</v>
      </c>
      <c r="G31" s="357"/>
      <c r="H31" s="358"/>
      <c r="J31" s="243"/>
      <c r="K31" s="124" t="s">
        <v>44</v>
      </c>
      <c r="L31" s="249" t="s">
        <v>158</v>
      </c>
      <c r="M31" s="250"/>
      <c r="N31" s="120" t="s">
        <v>40</v>
      </c>
      <c r="O31" s="251">
        <v>28790</v>
      </c>
      <c r="P31" s="252"/>
    </row>
    <row r="32" spans="1:16" ht="13.5" customHeight="1" x14ac:dyDescent="0.15">
      <c r="A32" s="352"/>
      <c r="B32" s="345" t="s">
        <v>45</v>
      </c>
      <c r="C32" s="361" t="s">
        <v>327</v>
      </c>
      <c r="D32" s="362"/>
      <c r="E32" s="362"/>
      <c r="F32" s="362"/>
      <c r="G32" s="362"/>
      <c r="H32" s="363"/>
      <c r="J32" s="243"/>
      <c r="K32" s="261" t="s">
        <v>45</v>
      </c>
      <c r="L32" s="255" t="s">
        <v>159</v>
      </c>
      <c r="M32" s="256"/>
      <c r="N32" s="256"/>
      <c r="O32" s="256"/>
      <c r="P32" s="257"/>
    </row>
    <row r="33" spans="1:17" ht="27" customHeight="1" thickBot="1" x14ac:dyDescent="0.2">
      <c r="A33" s="379"/>
      <c r="B33" s="380"/>
      <c r="C33" s="381"/>
      <c r="D33" s="382"/>
      <c r="E33" s="382"/>
      <c r="F33" s="382"/>
      <c r="G33" s="382"/>
      <c r="H33" s="383"/>
      <c r="J33" s="275"/>
      <c r="K33" s="280"/>
      <c r="L33" s="281" t="s">
        <v>166</v>
      </c>
      <c r="M33" s="282"/>
      <c r="N33" s="282"/>
      <c r="O33" s="282"/>
      <c r="P33" s="283"/>
    </row>
    <row r="34" spans="1:17" ht="14.25" thickTop="1" x14ac:dyDescent="0.15">
      <c r="A34" s="352" t="s">
        <v>34</v>
      </c>
      <c r="B34" s="28" t="s">
        <v>25</v>
      </c>
      <c r="C34" s="367"/>
      <c r="D34" s="368"/>
      <c r="E34" s="369"/>
      <c r="F34" s="18" t="s">
        <v>36</v>
      </c>
      <c r="G34" s="370" t="s">
        <v>23</v>
      </c>
      <c r="H34" s="371"/>
      <c r="J34" s="243" t="s">
        <v>34</v>
      </c>
      <c r="K34" s="125" t="s">
        <v>25</v>
      </c>
      <c r="L34" s="245" t="s">
        <v>160</v>
      </c>
      <c r="M34" s="246"/>
      <c r="N34" s="118" t="s">
        <v>36</v>
      </c>
      <c r="O34" s="247" t="s">
        <v>161</v>
      </c>
      <c r="P34" s="248"/>
    </row>
    <row r="35" spans="1:17" ht="27" customHeight="1" x14ac:dyDescent="0.15">
      <c r="A35" s="352"/>
      <c r="B35" s="60" t="s">
        <v>44</v>
      </c>
      <c r="C35" s="354"/>
      <c r="D35" s="355"/>
      <c r="E35" s="356"/>
      <c r="F35" s="64" t="s">
        <v>40</v>
      </c>
      <c r="G35" s="357"/>
      <c r="H35" s="358"/>
      <c r="J35" s="243"/>
      <c r="K35" s="119" t="s">
        <v>44</v>
      </c>
      <c r="L35" s="249" t="s">
        <v>162</v>
      </c>
      <c r="M35" s="250"/>
      <c r="N35" s="120" t="s">
        <v>40</v>
      </c>
      <c r="O35" s="251">
        <v>30685</v>
      </c>
      <c r="P35" s="252"/>
    </row>
    <row r="36" spans="1:17" ht="13.5" customHeight="1" x14ac:dyDescent="0.15">
      <c r="A36" s="352"/>
      <c r="B36" s="359" t="s">
        <v>45</v>
      </c>
      <c r="C36" s="361" t="s">
        <v>327</v>
      </c>
      <c r="D36" s="362"/>
      <c r="E36" s="362"/>
      <c r="F36" s="362"/>
      <c r="G36" s="362"/>
      <c r="H36" s="363"/>
      <c r="J36" s="243"/>
      <c r="K36" s="253" t="s">
        <v>45</v>
      </c>
      <c r="L36" s="255" t="s">
        <v>163</v>
      </c>
      <c r="M36" s="256"/>
      <c r="N36" s="256"/>
      <c r="O36" s="256"/>
      <c r="P36" s="257"/>
    </row>
    <row r="37" spans="1:17" ht="24" customHeight="1" x14ac:dyDescent="0.15">
      <c r="A37" s="352"/>
      <c r="B37" s="360"/>
      <c r="C37" s="364"/>
      <c r="D37" s="365"/>
      <c r="E37" s="365"/>
      <c r="F37" s="365"/>
      <c r="G37" s="365"/>
      <c r="H37" s="366"/>
      <c r="J37" s="243"/>
      <c r="K37" s="254"/>
      <c r="L37" s="258" t="s">
        <v>167</v>
      </c>
      <c r="M37" s="259"/>
      <c r="N37" s="259"/>
      <c r="O37" s="259"/>
      <c r="P37" s="260"/>
    </row>
    <row r="38" spans="1:17" ht="13.5" customHeight="1" x14ac:dyDescent="0.15">
      <c r="A38" s="352"/>
      <c r="B38" s="345" t="s">
        <v>184</v>
      </c>
      <c r="C38" s="347" t="s">
        <v>185</v>
      </c>
      <c r="D38" s="348"/>
      <c r="E38" s="349"/>
      <c r="F38" s="350" t="s">
        <v>186</v>
      </c>
      <c r="G38" s="372" t="s">
        <v>337</v>
      </c>
      <c r="H38" s="373"/>
      <c r="J38" s="243"/>
      <c r="K38" s="261" t="s">
        <v>35</v>
      </c>
      <c r="L38" s="263" t="s">
        <v>164</v>
      </c>
      <c r="M38" s="264"/>
      <c r="N38" s="267" t="s">
        <v>186</v>
      </c>
      <c r="O38" s="269" t="s">
        <v>168</v>
      </c>
      <c r="P38" s="270"/>
    </row>
    <row r="39" spans="1:17" ht="21.75" customHeight="1" thickBot="1" x14ac:dyDescent="0.2">
      <c r="A39" s="353"/>
      <c r="B39" s="346"/>
      <c r="C39" s="338"/>
      <c r="D39" s="339"/>
      <c r="E39" s="340"/>
      <c r="F39" s="351"/>
      <c r="G39" s="374"/>
      <c r="H39" s="375"/>
      <c r="J39" s="244"/>
      <c r="K39" s="262"/>
      <c r="L39" s="265"/>
      <c r="M39" s="266"/>
      <c r="N39" s="268"/>
      <c r="O39" s="237"/>
      <c r="P39" s="271"/>
    </row>
    <row r="40" spans="1:17" ht="18" customHeight="1" x14ac:dyDescent="0.15">
      <c r="A40" s="94"/>
      <c r="B40" s="95"/>
      <c r="C40" s="376" t="s">
        <v>187</v>
      </c>
      <c r="D40" s="376"/>
      <c r="E40" s="376"/>
      <c r="F40" s="376"/>
      <c r="G40" s="376"/>
      <c r="H40" s="376"/>
      <c r="J40" s="126"/>
      <c r="K40" s="127"/>
      <c r="L40" s="272" t="s">
        <v>187</v>
      </c>
      <c r="M40" s="272"/>
      <c r="N40" s="272"/>
      <c r="O40" s="272"/>
      <c r="P40" s="272"/>
      <c r="Q40" s="131"/>
    </row>
    <row r="41" spans="1:17" ht="5.25" customHeight="1" thickBot="1" x14ac:dyDescent="0.2">
      <c r="J41" s="107"/>
      <c r="K41" s="108"/>
      <c r="L41" s="273"/>
      <c r="M41" s="273"/>
      <c r="N41" s="273"/>
      <c r="O41" s="273"/>
      <c r="P41" s="273"/>
    </row>
    <row r="42" spans="1:17" x14ac:dyDescent="0.15">
      <c r="A42" s="331" t="s">
        <v>53</v>
      </c>
      <c r="B42" s="332"/>
      <c r="C42" s="335" t="s">
        <v>333</v>
      </c>
      <c r="D42" s="336"/>
      <c r="E42" s="337"/>
      <c r="F42" s="30" t="s">
        <v>25</v>
      </c>
      <c r="G42" s="343"/>
      <c r="H42" s="344"/>
      <c r="J42" s="231" t="s">
        <v>53</v>
      </c>
      <c r="K42" s="232"/>
      <c r="L42" s="235" t="s">
        <v>192</v>
      </c>
      <c r="M42" s="236"/>
      <c r="N42" s="128" t="s">
        <v>25</v>
      </c>
      <c r="O42" s="239" t="s">
        <v>160</v>
      </c>
      <c r="P42" s="240"/>
    </row>
    <row r="43" spans="1:17" ht="24" customHeight="1" thickBot="1" x14ac:dyDescent="0.2">
      <c r="A43" s="333"/>
      <c r="B43" s="334"/>
      <c r="C43" s="338"/>
      <c r="D43" s="339"/>
      <c r="E43" s="340"/>
      <c r="F43" s="31" t="s">
        <v>54</v>
      </c>
      <c r="G43" s="341"/>
      <c r="H43" s="342"/>
      <c r="J43" s="233"/>
      <c r="K43" s="234"/>
      <c r="L43" s="237"/>
      <c r="M43" s="238"/>
      <c r="N43" s="129" t="s">
        <v>54</v>
      </c>
      <c r="O43" s="241" t="s">
        <v>162</v>
      </c>
      <c r="P43" s="242"/>
    </row>
    <row r="44" spans="1:17" x14ac:dyDescent="0.15"/>
  </sheetData>
  <sheetProtection algorithmName="SHA-512" hashValue="tI1asnhEE2FqxAoMwx/Et8srEz0R6DLIzLX3Z6BlQbsc9u82Ps2FgdwvDnonkJMuWvvZKj/fXmd0vIfk9k2j3w==" saltValue="QgCyfLICMqQG5cx8ZNu+EQ==" spinCount="100000" sheet="1" objects="1" scenarios="1"/>
  <mergeCells count="139">
    <mergeCell ref="C21:D21"/>
    <mergeCell ref="B16:B17"/>
    <mergeCell ref="C16:H16"/>
    <mergeCell ref="C17:H17"/>
    <mergeCell ref="C18:E18"/>
    <mergeCell ref="G18:H18"/>
    <mergeCell ref="C10:H10"/>
    <mergeCell ref="G11:H11"/>
    <mergeCell ref="G12:H12"/>
    <mergeCell ref="C12:E12"/>
    <mergeCell ref="B15:H15"/>
    <mergeCell ref="A1:H1"/>
    <mergeCell ref="A16:A18"/>
    <mergeCell ref="F4:F5"/>
    <mergeCell ref="G4:H5"/>
    <mergeCell ref="C4:E4"/>
    <mergeCell ref="A2:A13"/>
    <mergeCell ref="C3:H3"/>
    <mergeCell ref="C2:H2"/>
    <mergeCell ref="C7:H7"/>
    <mergeCell ref="C8:E8"/>
    <mergeCell ref="G8:H8"/>
    <mergeCell ref="C5:E5"/>
    <mergeCell ref="B6:B7"/>
    <mergeCell ref="C6:H6"/>
    <mergeCell ref="G13:H13"/>
    <mergeCell ref="C11:E11"/>
    <mergeCell ref="C9:F9"/>
    <mergeCell ref="G9:H9"/>
    <mergeCell ref="A20:A22"/>
    <mergeCell ref="A25:A29"/>
    <mergeCell ref="A30:A33"/>
    <mergeCell ref="B32:B33"/>
    <mergeCell ref="C32:H32"/>
    <mergeCell ref="C33:H33"/>
    <mergeCell ref="B27:B28"/>
    <mergeCell ref="C27:H27"/>
    <mergeCell ref="C28:H28"/>
    <mergeCell ref="C22:E22"/>
    <mergeCell ref="G22:H22"/>
    <mergeCell ref="B23:H23"/>
    <mergeCell ref="C26:E26"/>
    <mergeCell ref="C30:E30"/>
    <mergeCell ref="G30:H30"/>
    <mergeCell ref="C31:E31"/>
    <mergeCell ref="G31:H31"/>
    <mergeCell ref="C25:E25"/>
    <mergeCell ref="G25:H25"/>
    <mergeCell ref="G26:H26"/>
    <mergeCell ref="C20:E20"/>
    <mergeCell ref="C29:E29"/>
    <mergeCell ref="G29:H29"/>
    <mergeCell ref="G20:H20"/>
    <mergeCell ref="A42:B43"/>
    <mergeCell ref="C42:E43"/>
    <mergeCell ref="G43:H43"/>
    <mergeCell ref="G42:H42"/>
    <mergeCell ref="B38:B39"/>
    <mergeCell ref="C38:E39"/>
    <mergeCell ref="F38:F39"/>
    <mergeCell ref="A34:A39"/>
    <mergeCell ref="C35:E35"/>
    <mergeCell ref="G35:H35"/>
    <mergeCell ref="B36:B37"/>
    <mergeCell ref="C36:H36"/>
    <mergeCell ref="C37:H37"/>
    <mergeCell ref="C34:E34"/>
    <mergeCell ref="G34:H34"/>
    <mergeCell ref="G38:H39"/>
    <mergeCell ref="C40:H40"/>
    <mergeCell ref="O11:P11"/>
    <mergeCell ref="L12:M12"/>
    <mergeCell ref="O12:P12"/>
    <mergeCell ref="L13:M13"/>
    <mergeCell ref="O13:P13"/>
    <mergeCell ref="J1:P1"/>
    <mergeCell ref="J2:J13"/>
    <mergeCell ref="L2:P2"/>
    <mergeCell ref="L3:P3"/>
    <mergeCell ref="L4:M4"/>
    <mergeCell ref="N4:N5"/>
    <mergeCell ref="O4:P5"/>
    <mergeCell ref="L5:M5"/>
    <mergeCell ref="K6:K7"/>
    <mergeCell ref="L6:P6"/>
    <mergeCell ref="L7:P7"/>
    <mergeCell ref="L8:M8"/>
    <mergeCell ref="O8:P8"/>
    <mergeCell ref="L9:P9"/>
    <mergeCell ref="L10:P10"/>
    <mergeCell ref="L11:M11"/>
    <mergeCell ref="J20:J22"/>
    <mergeCell ref="L20:M20"/>
    <mergeCell ref="O20:P20"/>
    <mergeCell ref="L22:M22"/>
    <mergeCell ref="O22:P22"/>
    <mergeCell ref="K15:P15"/>
    <mergeCell ref="J16:J18"/>
    <mergeCell ref="K16:K17"/>
    <mergeCell ref="L16:P16"/>
    <mergeCell ref="L17:P17"/>
    <mergeCell ref="L18:M18"/>
    <mergeCell ref="O18:P18"/>
    <mergeCell ref="J30:J33"/>
    <mergeCell ref="L30:M30"/>
    <mergeCell ref="O30:P30"/>
    <mergeCell ref="L31:M31"/>
    <mergeCell ref="O31:P31"/>
    <mergeCell ref="K32:K33"/>
    <mergeCell ref="L32:P32"/>
    <mergeCell ref="L33:P33"/>
    <mergeCell ref="K23:P23"/>
    <mergeCell ref="J25:J29"/>
    <mergeCell ref="L25:M25"/>
    <mergeCell ref="O25:P25"/>
    <mergeCell ref="L26:M26"/>
    <mergeCell ref="O26:P26"/>
    <mergeCell ref="K27:K28"/>
    <mergeCell ref="L27:P27"/>
    <mergeCell ref="L28:P28"/>
    <mergeCell ref="L29:M29"/>
    <mergeCell ref="O29:P29"/>
    <mergeCell ref="J42:K43"/>
    <mergeCell ref="L42:M43"/>
    <mergeCell ref="O42:P42"/>
    <mergeCell ref="O43:P43"/>
    <mergeCell ref="J34:J39"/>
    <mergeCell ref="L34:M34"/>
    <mergeCell ref="O34:P34"/>
    <mergeCell ref="L35:M35"/>
    <mergeCell ref="O35:P35"/>
    <mergeCell ref="K36:K37"/>
    <mergeCell ref="L36:P36"/>
    <mergeCell ref="L37:P37"/>
    <mergeCell ref="K38:K39"/>
    <mergeCell ref="L38:M39"/>
    <mergeCell ref="N38:N39"/>
    <mergeCell ref="O38:P39"/>
    <mergeCell ref="L40:P41"/>
  </mergeCells>
  <phoneticPr fontId="29"/>
  <dataValidations count="5">
    <dataValidation type="list" allowBlank="1" showInputMessage="1" showErrorMessage="1" sqref="L20:M20" xr:uid="{591B98DF-7230-4949-9A48-877C1AC21CED}">
      <formula1>"　,申請中,取得済"</formula1>
    </dataValidation>
    <dataValidation type="list" allowBlank="1" showInputMessage="1" showErrorMessage="1" sqref="L21" xr:uid="{DEE5B87E-9A71-43EA-B581-4F0B4451F3F5}">
      <formula1>"　,宮城県知事,大臣"</formula1>
    </dataValidation>
    <dataValidation type="list" allowBlank="1" showInputMessage="1" showErrorMessage="1" sqref="G25:H25 G30:H30 G34:H34 O25:P25 O30:P30 O34:P34" xr:uid="{AB30B260-A269-4883-9399-3D8A263FFE57}">
      <formula1>"男,女"</formula1>
    </dataValidation>
    <dataValidation type="list" allowBlank="1" showInputMessage="1" showErrorMessage="1" sqref="C21:D21" xr:uid="{81FD5EC9-69FB-4462-90CD-650B6B585374}">
      <formula1>"選択してください,宮城県知事,大臣"</formula1>
    </dataValidation>
    <dataValidation type="list" allowBlank="1" showInputMessage="1" showErrorMessage="1" sqref="C20:E20" xr:uid="{C7B0F23F-A711-4623-A1E2-409CEA42990D}">
      <formula1>"選択してください,申請中,取得済"</formula1>
    </dataValidation>
  </dataValidations>
  <pageMargins left="0.39370078740157483" right="0.39370078740157483" top="0.39370078740157483"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C857D-6833-459C-AB42-E1DBEF769F80}">
  <sheetPr>
    <tabColor rgb="FF00CCFF"/>
  </sheetPr>
  <dimension ref="A1:J110"/>
  <sheetViews>
    <sheetView showGridLines="0" zoomScaleNormal="100" workbookViewId="0">
      <selection activeCell="F11" sqref="F11:I11"/>
    </sheetView>
  </sheetViews>
  <sheetFormatPr defaultColWidth="0" defaultRowHeight="13.5" zeroHeight="1" x14ac:dyDescent="0.15"/>
  <cols>
    <col min="1" max="1" width="17.125" customWidth="1"/>
    <col min="2" max="2" width="9.375" customWidth="1"/>
    <col min="3" max="3" width="9.5" customWidth="1"/>
    <col min="4" max="4" width="7.75" customWidth="1"/>
    <col min="5" max="5" width="3.5" customWidth="1"/>
    <col min="6" max="6" width="6.875" customWidth="1"/>
    <col min="7" max="7" width="9.5" customWidth="1"/>
    <col min="8" max="8" width="8.25" customWidth="1"/>
    <col min="9" max="9" width="21.875" customWidth="1"/>
    <col min="10" max="10" width="2.75" customWidth="1"/>
    <col min="11" max="16384" width="9" hidden="1"/>
  </cols>
  <sheetData>
    <row r="1" spans="1:10" s="133" customFormat="1" x14ac:dyDescent="0.15">
      <c r="A1" s="132" t="s">
        <v>193</v>
      </c>
    </row>
    <row r="2" spans="1:10" s="133" customFormat="1" x14ac:dyDescent="0.15"/>
    <row r="3" spans="1:10" s="133" customFormat="1" ht="32.25" customHeight="1" x14ac:dyDescent="0.15">
      <c r="A3" s="527" t="s">
        <v>75</v>
      </c>
      <c r="B3" s="522"/>
      <c r="C3" s="522"/>
      <c r="D3" s="522"/>
      <c r="E3" s="522"/>
      <c r="F3" s="522"/>
      <c r="G3" s="522"/>
      <c r="H3" s="522"/>
      <c r="I3" s="522"/>
    </row>
    <row r="4" spans="1:10" s="133" customFormat="1" ht="19.5" customHeight="1" x14ac:dyDescent="0.15">
      <c r="I4" s="219" t="str">
        <f>IF(入力シート!$C$42="","",TEXT(入力シート!$C$42,"ggge年m月d日"))</f>
        <v>令和　　年　　月　　日</v>
      </c>
    </row>
    <row r="5" spans="1:10" s="133" customFormat="1" ht="15.75" customHeight="1" x14ac:dyDescent="0.15">
      <c r="A5" s="528" t="s">
        <v>76</v>
      </c>
      <c r="B5" s="522"/>
      <c r="C5" s="522"/>
      <c r="D5" s="522"/>
      <c r="E5" s="522"/>
      <c r="F5" s="522"/>
      <c r="G5" s="522"/>
      <c r="H5" s="522"/>
      <c r="I5" s="522"/>
    </row>
    <row r="6" spans="1:10" s="133" customFormat="1" ht="31.5" customHeight="1" x14ac:dyDescent="0.15">
      <c r="B6" s="134"/>
      <c r="C6" s="529" t="s">
        <v>22</v>
      </c>
      <c r="D6" s="529"/>
      <c r="E6" s="529"/>
      <c r="F6" s="530" t="str">
        <f>入力シート!C3&amp;入力シート!C5&amp;""</f>
        <v/>
      </c>
      <c r="G6" s="530"/>
      <c r="H6" s="530"/>
      <c r="I6" s="530"/>
    </row>
    <row r="7" spans="1:10" s="133" customFormat="1" ht="32.25" customHeight="1" x14ac:dyDescent="0.15">
      <c r="B7" s="134"/>
      <c r="C7" s="529" t="s">
        <v>194</v>
      </c>
      <c r="D7" s="529"/>
      <c r="E7" s="529"/>
      <c r="F7" s="531" t="str">
        <f>入力シート!C31&amp;""</f>
        <v/>
      </c>
      <c r="G7" s="531"/>
      <c r="H7" s="531"/>
      <c r="I7" s="531"/>
      <c r="J7" s="137"/>
    </row>
    <row r="8" spans="1:10" s="133" customFormat="1" ht="15.75" customHeight="1" x14ac:dyDescent="0.15">
      <c r="D8" s="520" t="s">
        <v>195</v>
      </c>
      <c r="E8" s="520"/>
      <c r="F8" s="520"/>
      <c r="G8" s="520"/>
      <c r="H8" s="520"/>
      <c r="I8" s="520"/>
    </row>
    <row r="9" spans="1:10" s="133" customFormat="1" x14ac:dyDescent="0.15">
      <c r="A9" s="521" t="s">
        <v>78</v>
      </c>
      <c r="B9" s="522"/>
      <c r="C9" s="522"/>
      <c r="D9" s="522"/>
      <c r="E9" s="522"/>
      <c r="F9" s="522"/>
      <c r="G9" s="522"/>
      <c r="H9" s="522"/>
      <c r="I9" s="522"/>
    </row>
    <row r="10" spans="1:10" s="133" customFormat="1" ht="8.25" customHeight="1" thickBot="1" x14ac:dyDescent="0.2">
      <c r="A10" s="135"/>
      <c r="I10" s="136"/>
    </row>
    <row r="11" spans="1:10" ht="20.25" customHeight="1" x14ac:dyDescent="0.15">
      <c r="A11" s="44" t="s">
        <v>79</v>
      </c>
      <c r="B11" s="450" t="str">
        <f>入力シート!C21&amp;""</f>
        <v>選択してください</v>
      </c>
      <c r="C11" s="451"/>
      <c r="D11" s="451"/>
      <c r="E11" s="451"/>
      <c r="F11" s="452" t="str">
        <f>入力シート!F21&amp;""&amp;入力シート!H21&amp;""</f>
        <v>(     　)　第　       号</v>
      </c>
      <c r="G11" s="452"/>
      <c r="H11" s="452"/>
      <c r="I11" s="453"/>
    </row>
    <row r="12" spans="1:10" ht="21.95" customHeight="1" x14ac:dyDescent="0.15">
      <c r="A12" s="532" t="s">
        <v>80</v>
      </c>
      <c r="B12" s="533" t="str">
        <f>IF(入力シート!$C$22="","",入力シート!$C$22)</f>
        <v>令和　　年 　　月　 　日</v>
      </c>
      <c r="C12" s="534"/>
      <c r="D12" s="74" t="s">
        <v>128</v>
      </c>
      <c r="E12" s="535" t="str">
        <f>IF(入力シート!$G$22="","",入力シート!$G$22)</f>
        <v>令和　　年 　　月　　日</v>
      </c>
      <c r="F12" s="535"/>
      <c r="G12" s="535"/>
      <c r="H12" s="535"/>
      <c r="I12" s="536"/>
    </row>
    <row r="13" spans="1:10" ht="21.95" customHeight="1" x14ac:dyDescent="0.15">
      <c r="A13" s="532"/>
      <c r="B13" s="523" t="str">
        <f>IF(入力シート!$G$20="","",入力シート!$G$20)</f>
        <v xml:space="preserve">   月     日</v>
      </c>
      <c r="C13" s="524"/>
      <c r="D13" s="524"/>
      <c r="E13" s="525"/>
      <c r="F13" s="454" t="s">
        <v>81</v>
      </c>
      <c r="G13" s="455"/>
      <c r="H13" s="455"/>
      <c r="I13" s="526"/>
    </row>
    <row r="14" spans="1:10" ht="21.75" customHeight="1" x14ac:dyDescent="0.15">
      <c r="A14" s="45" t="s">
        <v>82</v>
      </c>
      <c r="B14" s="448" t="s">
        <v>177</v>
      </c>
      <c r="C14" s="448"/>
      <c r="D14" s="448" t="s">
        <v>83</v>
      </c>
      <c r="E14" s="448"/>
      <c r="F14" s="448"/>
      <c r="G14" s="448"/>
      <c r="H14" s="448"/>
      <c r="I14" s="449"/>
    </row>
    <row r="15" spans="1:10" ht="17.100000000000001" customHeight="1" x14ac:dyDescent="0.15">
      <c r="A15" s="68" t="s">
        <v>1</v>
      </c>
      <c r="B15" s="461" t="str">
        <f>入力シート!C2&amp;""</f>
        <v/>
      </c>
      <c r="C15" s="462"/>
      <c r="D15" s="462"/>
      <c r="E15" s="462"/>
      <c r="F15" s="462"/>
      <c r="G15" s="463" t="str">
        <f>入力シート!C4&amp;""</f>
        <v/>
      </c>
      <c r="H15" s="463"/>
      <c r="I15" s="464"/>
    </row>
    <row r="16" spans="1:10" ht="39.75" customHeight="1" x14ac:dyDescent="0.15">
      <c r="A16" s="46" t="s">
        <v>22</v>
      </c>
      <c r="B16" s="457" t="str">
        <f>入力シート!C3&amp;""</f>
        <v/>
      </c>
      <c r="C16" s="458"/>
      <c r="D16" s="458"/>
      <c r="E16" s="458"/>
      <c r="F16" s="458"/>
      <c r="G16" s="458"/>
      <c r="H16" s="459" t="str">
        <f>入力シート!C5&amp;""</f>
        <v/>
      </c>
      <c r="I16" s="460"/>
    </row>
    <row r="17" spans="1:9" ht="17.25" customHeight="1" x14ac:dyDescent="0.15">
      <c r="A17" s="468" t="s">
        <v>199</v>
      </c>
      <c r="B17" s="470" t="str">
        <f>入力シート!C6&amp;""</f>
        <v>〒</v>
      </c>
      <c r="C17" s="463"/>
      <c r="D17" s="463"/>
      <c r="E17" s="463"/>
      <c r="F17" s="463"/>
      <c r="G17" s="463"/>
      <c r="H17" s="463"/>
      <c r="I17" s="464"/>
    </row>
    <row r="18" spans="1:9" ht="33.75" customHeight="1" x14ac:dyDescent="0.15">
      <c r="A18" s="469"/>
      <c r="B18" s="471" t="str">
        <f>入力シート!C7&amp;""</f>
        <v/>
      </c>
      <c r="C18" s="471"/>
      <c r="D18" s="471"/>
      <c r="E18" s="471"/>
      <c r="F18" s="471"/>
      <c r="G18" s="471"/>
      <c r="H18" s="471"/>
      <c r="I18" s="472"/>
    </row>
    <row r="19" spans="1:9" ht="26.1" customHeight="1" x14ac:dyDescent="0.15">
      <c r="A19" s="69" t="s">
        <v>84</v>
      </c>
      <c r="B19" s="75" t="s">
        <v>133</v>
      </c>
      <c r="C19" s="475" t="str">
        <f>入力シート!C8&amp;""</f>
        <v/>
      </c>
      <c r="D19" s="475"/>
      <c r="E19" s="475"/>
      <c r="F19" s="476"/>
      <c r="G19" s="76" t="s">
        <v>132</v>
      </c>
      <c r="H19" s="475" t="str">
        <f>入力シート!G8&amp;""</f>
        <v/>
      </c>
      <c r="I19" s="477"/>
    </row>
    <row r="20" spans="1:9" ht="21.95" customHeight="1" x14ac:dyDescent="0.15">
      <c r="A20" s="69" t="s">
        <v>85</v>
      </c>
      <c r="B20" s="473" t="str">
        <f>入力シート!C9&amp;""</f>
        <v/>
      </c>
      <c r="C20" s="473"/>
      <c r="D20" s="473"/>
      <c r="E20" s="473"/>
      <c r="F20" s="473"/>
      <c r="G20" s="473"/>
      <c r="H20" s="473"/>
      <c r="I20" s="474"/>
    </row>
    <row r="21" spans="1:9" ht="21.95" customHeight="1" x14ac:dyDescent="0.15">
      <c r="A21" s="69" t="s">
        <v>86</v>
      </c>
      <c r="B21" s="473" t="str">
        <f>入力シート!C10&amp;""</f>
        <v/>
      </c>
      <c r="C21" s="473"/>
      <c r="D21" s="473"/>
      <c r="E21" s="473"/>
      <c r="F21" s="473"/>
      <c r="G21" s="473"/>
      <c r="H21" s="473"/>
      <c r="I21" s="474"/>
    </row>
    <row r="22" spans="1:9" ht="17.100000000000001" customHeight="1" x14ac:dyDescent="0.15">
      <c r="A22" s="68" t="s">
        <v>1</v>
      </c>
      <c r="B22" s="465" t="str">
        <f>入力シート!C25&amp;""</f>
        <v/>
      </c>
      <c r="C22" s="466"/>
      <c r="D22" s="466"/>
      <c r="E22" s="466"/>
      <c r="F22" s="466"/>
      <c r="G22" s="467"/>
      <c r="H22" s="77" t="s">
        <v>87</v>
      </c>
      <c r="I22" s="78" t="str">
        <f>入力シート!G25&amp;""</f>
        <v>男</v>
      </c>
    </row>
    <row r="23" spans="1:9" ht="32.25" customHeight="1" x14ac:dyDescent="0.15">
      <c r="A23" s="46" t="s">
        <v>88</v>
      </c>
      <c r="B23" s="454" t="str">
        <f>入力シート!C26&amp;""</f>
        <v/>
      </c>
      <c r="C23" s="455"/>
      <c r="D23" s="455"/>
      <c r="E23" s="455"/>
      <c r="F23" s="455"/>
      <c r="G23" s="456"/>
      <c r="H23" s="79" t="s">
        <v>89</v>
      </c>
      <c r="I23" s="89" t="str">
        <f>IF(入力シート!$G$26="","",入力シート!$G$26)</f>
        <v/>
      </c>
    </row>
    <row r="24" spans="1:9" ht="17.100000000000001" customHeight="1" x14ac:dyDescent="0.15">
      <c r="A24" s="68" t="s">
        <v>1</v>
      </c>
      <c r="B24" s="465" t="str">
        <f>入力シート!C30&amp;""</f>
        <v/>
      </c>
      <c r="C24" s="466"/>
      <c r="D24" s="466"/>
      <c r="E24" s="466"/>
      <c r="F24" s="466"/>
      <c r="G24" s="467"/>
      <c r="H24" s="80" t="s">
        <v>87</v>
      </c>
      <c r="I24" s="81" t="str">
        <f>入力シート!G30&amp;""</f>
        <v>男</v>
      </c>
    </row>
    <row r="25" spans="1:9" ht="21.75" customHeight="1" x14ac:dyDescent="0.15">
      <c r="A25" s="497" t="s">
        <v>90</v>
      </c>
      <c r="B25" s="499" t="str">
        <f>入力シート!C31&amp;""</f>
        <v/>
      </c>
      <c r="C25" s="500"/>
      <c r="D25" s="500"/>
      <c r="E25" s="500"/>
      <c r="F25" s="500"/>
      <c r="G25" s="501"/>
      <c r="H25" s="505" t="s">
        <v>89</v>
      </c>
      <c r="I25" s="507" t="str">
        <f>IF(入力シート!$G$31="","",入力シート!$G$31)</f>
        <v/>
      </c>
    </row>
    <row r="26" spans="1:9" ht="10.5" customHeight="1" x14ac:dyDescent="0.15">
      <c r="A26" s="498"/>
      <c r="B26" s="502"/>
      <c r="C26" s="503"/>
      <c r="D26" s="503"/>
      <c r="E26" s="503"/>
      <c r="F26" s="503"/>
      <c r="G26" s="504"/>
      <c r="H26" s="506"/>
      <c r="I26" s="508"/>
    </row>
    <row r="27" spans="1:9" ht="17.100000000000001" customHeight="1" x14ac:dyDescent="0.15">
      <c r="A27" s="68" t="s">
        <v>1</v>
      </c>
      <c r="B27" s="465" t="str">
        <f>入力シート!C34&amp;""</f>
        <v/>
      </c>
      <c r="C27" s="466"/>
      <c r="D27" s="466"/>
      <c r="E27" s="466"/>
      <c r="F27" s="466"/>
      <c r="G27" s="467"/>
      <c r="H27" s="77" t="s">
        <v>87</v>
      </c>
      <c r="I27" s="78" t="str">
        <f>入力シート!G34&amp;""</f>
        <v>男</v>
      </c>
    </row>
    <row r="28" spans="1:9" ht="21.75" customHeight="1" x14ac:dyDescent="0.15">
      <c r="A28" s="497" t="s">
        <v>200</v>
      </c>
      <c r="B28" s="499" t="str">
        <f>入力シート!C35&amp;""</f>
        <v/>
      </c>
      <c r="C28" s="500"/>
      <c r="D28" s="500"/>
      <c r="E28" s="500"/>
      <c r="F28" s="500"/>
      <c r="G28" s="501"/>
      <c r="H28" s="518" t="s">
        <v>89</v>
      </c>
      <c r="I28" s="519" t="str">
        <f>IF(入力シート!$G$35="","",入力シート!$G$35)</f>
        <v/>
      </c>
    </row>
    <row r="29" spans="1:9" ht="14.25" customHeight="1" x14ac:dyDescent="0.15">
      <c r="A29" s="498"/>
      <c r="B29" s="502"/>
      <c r="C29" s="503"/>
      <c r="D29" s="503"/>
      <c r="E29" s="503"/>
      <c r="F29" s="503"/>
      <c r="G29" s="504"/>
      <c r="H29" s="506"/>
      <c r="I29" s="508"/>
    </row>
    <row r="30" spans="1:9" ht="17.100000000000001" customHeight="1" x14ac:dyDescent="0.15">
      <c r="A30" s="512" t="s">
        <v>91</v>
      </c>
      <c r="B30" s="514" t="str">
        <f>入力シート!C12&amp;""</f>
        <v/>
      </c>
      <c r="C30" s="484" t="s">
        <v>129</v>
      </c>
      <c r="D30" s="516" t="str">
        <f>入力シート!G12&amp;""</f>
        <v/>
      </c>
      <c r="E30" s="516"/>
      <c r="F30" s="484" t="s">
        <v>130</v>
      </c>
      <c r="G30" s="516" t="str">
        <f>入力シート!C13&amp;""</f>
        <v>徒歩 　分</v>
      </c>
      <c r="H30" s="484" t="s">
        <v>131</v>
      </c>
      <c r="I30" s="486" t="str">
        <f>入力シート!E13&amp;""</f>
        <v>　　　　 ｍ</v>
      </c>
    </row>
    <row r="31" spans="1:9" ht="17.100000000000001" customHeight="1" thickBot="1" x14ac:dyDescent="0.2">
      <c r="A31" s="513"/>
      <c r="B31" s="515"/>
      <c r="C31" s="485"/>
      <c r="D31" s="517"/>
      <c r="E31" s="517"/>
      <c r="F31" s="485"/>
      <c r="G31" s="517"/>
      <c r="H31" s="485"/>
      <c r="I31" s="487"/>
    </row>
    <row r="32" spans="1:9" ht="9" customHeight="1" x14ac:dyDescent="0.15">
      <c r="A32" s="2"/>
      <c r="B32" s="2"/>
      <c r="C32" s="2"/>
      <c r="D32" s="2"/>
      <c r="E32" s="2"/>
      <c r="F32" s="2"/>
      <c r="G32" s="2"/>
      <c r="H32" s="2"/>
      <c r="I32" s="2"/>
    </row>
    <row r="33" spans="1:9" ht="9" customHeight="1" x14ac:dyDescent="0.15">
      <c r="A33" s="47"/>
    </row>
    <row r="34" spans="1:9" ht="14.25" customHeight="1" x14ac:dyDescent="0.15">
      <c r="A34" s="488" t="s">
        <v>92</v>
      </c>
      <c r="B34" s="489"/>
      <c r="C34" s="489"/>
      <c r="D34" s="489"/>
      <c r="E34" s="489"/>
      <c r="F34" s="489"/>
      <c r="G34" s="489"/>
      <c r="H34" s="489"/>
      <c r="I34" s="490"/>
    </row>
    <row r="35" spans="1:9" ht="48" customHeight="1" x14ac:dyDescent="0.15">
      <c r="A35" s="491" t="s">
        <v>93</v>
      </c>
      <c r="B35" s="492"/>
      <c r="C35" s="492"/>
      <c r="D35" s="492"/>
      <c r="E35" s="492"/>
      <c r="F35" s="492"/>
      <c r="G35" s="492"/>
      <c r="H35" s="492"/>
      <c r="I35" s="493"/>
    </row>
    <row r="36" spans="1:9" ht="21.95" customHeight="1" x14ac:dyDescent="0.15">
      <c r="A36" s="491" t="s">
        <v>94</v>
      </c>
      <c r="B36" s="492"/>
      <c r="C36" s="492"/>
      <c r="D36" s="492"/>
      <c r="E36" s="492"/>
      <c r="F36" s="492"/>
      <c r="G36" s="492"/>
      <c r="H36" s="492"/>
      <c r="I36" s="493"/>
    </row>
    <row r="37" spans="1:9" ht="21.95" customHeight="1" x14ac:dyDescent="0.15">
      <c r="A37" s="494" t="s">
        <v>95</v>
      </c>
      <c r="B37" s="495"/>
      <c r="C37" s="495"/>
      <c r="D37" s="495"/>
      <c r="E37" s="495"/>
      <c r="F37" s="495"/>
      <c r="G37" s="495"/>
      <c r="H37" s="495"/>
      <c r="I37" s="496"/>
    </row>
    <row r="38" spans="1:9" x14ac:dyDescent="0.15">
      <c r="A38" s="48"/>
      <c r="B38" s="67"/>
      <c r="C38" s="67"/>
      <c r="D38" s="67"/>
      <c r="E38" s="67"/>
      <c r="F38" s="67"/>
      <c r="G38" s="67"/>
      <c r="H38" s="67"/>
      <c r="I38" s="67"/>
    </row>
    <row r="39" spans="1:9" ht="18.600000000000001" customHeight="1" x14ac:dyDescent="0.15">
      <c r="A39" s="509" t="s">
        <v>6</v>
      </c>
      <c r="B39" s="510"/>
      <c r="C39" s="510"/>
      <c r="D39" s="510"/>
      <c r="E39" s="510"/>
      <c r="F39" s="510"/>
      <c r="G39" s="510"/>
      <c r="H39" s="510"/>
      <c r="I39" s="511"/>
    </row>
    <row r="40" spans="1:9" ht="10.5" customHeight="1" x14ac:dyDescent="0.15">
      <c r="A40" s="478" t="s">
        <v>96</v>
      </c>
      <c r="B40" s="479"/>
      <c r="C40" s="479"/>
      <c r="D40" s="479"/>
      <c r="E40" s="479"/>
      <c r="F40" s="479"/>
      <c r="G40" s="479"/>
      <c r="H40" s="479"/>
      <c r="I40" s="480"/>
    </row>
    <row r="41" spans="1:9" ht="24.95" customHeight="1" x14ac:dyDescent="0.15">
      <c r="A41" s="478" t="s">
        <v>97</v>
      </c>
      <c r="B41" s="479"/>
      <c r="C41" s="479"/>
      <c r="D41" s="479"/>
      <c r="E41" s="479"/>
      <c r="F41" s="479"/>
      <c r="G41" s="479"/>
      <c r="H41" s="479"/>
      <c r="I41" s="480"/>
    </row>
    <row r="42" spans="1:9" ht="24.95" customHeight="1" x14ac:dyDescent="0.15">
      <c r="A42" s="481" t="s">
        <v>98</v>
      </c>
      <c r="B42" s="482"/>
      <c r="C42" s="482"/>
      <c r="D42" s="482"/>
      <c r="E42" s="482"/>
      <c r="F42" s="482"/>
      <c r="G42" s="482"/>
      <c r="H42" s="482"/>
      <c r="I42" s="483"/>
    </row>
    <row r="43" spans="1:9" x14ac:dyDescent="0.15">
      <c r="A43" s="49"/>
      <c r="I43" s="138" t="s">
        <v>198</v>
      </c>
    </row>
    <row r="44" spans="1:9" x14ac:dyDescent="0.15"/>
    <row r="45" spans="1:9" x14ac:dyDescent="0.15"/>
    <row r="46" spans="1:9" x14ac:dyDescent="0.15"/>
    <row r="47" spans="1:9" x14ac:dyDescent="0.15"/>
    <row r="48" spans="1:9"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customFormat="1" x14ac:dyDescent="0.15"/>
    <row r="66" customFormat="1"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x14ac:dyDescent="0.15"/>
    <row r="93" x14ac:dyDescent="0.15"/>
    <row r="94" x14ac:dyDescent="0.15"/>
    <row r="95" x14ac:dyDescent="0.15"/>
    <row r="96" x14ac:dyDescent="0.15"/>
    <row r="97" spans="1:1" x14ac:dyDescent="0.15"/>
    <row r="98" spans="1:1" x14ac:dyDescent="0.15"/>
    <row r="99" spans="1:1" x14ac:dyDescent="0.15"/>
    <row r="100" spans="1:1" x14ac:dyDescent="0.15"/>
    <row r="101" spans="1:1" x14ac:dyDescent="0.15"/>
    <row r="102" spans="1:1" x14ac:dyDescent="0.15"/>
    <row r="103" spans="1:1" x14ac:dyDescent="0.15"/>
    <row r="104" spans="1:1" x14ac:dyDescent="0.15"/>
    <row r="105" spans="1:1" x14ac:dyDescent="0.15"/>
    <row r="106" spans="1:1" x14ac:dyDescent="0.15"/>
    <row r="107" spans="1:1" x14ac:dyDescent="0.15"/>
    <row r="108" spans="1:1" x14ac:dyDescent="0.15"/>
    <row r="109" spans="1:1" x14ac:dyDescent="0.15"/>
    <row r="110" spans="1:1" hidden="1" x14ac:dyDescent="0.15">
      <c r="A110" t="s">
        <v>201</v>
      </c>
    </row>
  </sheetData>
  <sheetProtection algorithmName="SHA-512" hashValue="FA7gJw/iQl3Wta7096UdEA67X0LLNC/MSYC20mN8DQ98/eKt2rCqxsK4FdNQC4cswsy1r23MWdjrQffBn9J9aQ==" saltValue="POeq34Tqz1qR3HVKCRk77A==" spinCount="100000" sheet="1" objects="1" scenarios="1"/>
  <mergeCells count="56">
    <mergeCell ref="D8:I8"/>
    <mergeCell ref="A9:I9"/>
    <mergeCell ref="B13:E13"/>
    <mergeCell ref="F13:I13"/>
    <mergeCell ref="A3:I3"/>
    <mergeCell ref="A5:I5"/>
    <mergeCell ref="C6:E6"/>
    <mergeCell ref="F6:I6"/>
    <mergeCell ref="C7:E7"/>
    <mergeCell ref="F7:I7"/>
    <mergeCell ref="A12:A13"/>
    <mergeCell ref="B12:C12"/>
    <mergeCell ref="E12:I12"/>
    <mergeCell ref="A25:A26"/>
    <mergeCell ref="B25:G26"/>
    <mergeCell ref="H25:H26"/>
    <mergeCell ref="I25:I26"/>
    <mergeCell ref="A39:I39"/>
    <mergeCell ref="A30:A31"/>
    <mergeCell ref="B30:B31"/>
    <mergeCell ref="C30:C31"/>
    <mergeCell ref="D30:E31"/>
    <mergeCell ref="F30:F31"/>
    <mergeCell ref="G30:G31"/>
    <mergeCell ref="B27:G27"/>
    <mergeCell ref="A28:A29"/>
    <mergeCell ref="B28:G29"/>
    <mergeCell ref="H28:H29"/>
    <mergeCell ref="I28:I29"/>
    <mergeCell ref="A40:I40"/>
    <mergeCell ref="A41:I41"/>
    <mergeCell ref="A42:I42"/>
    <mergeCell ref="H30:H31"/>
    <mergeCell ref="I30:I31"/>
    <mergeCell ref="A34:I34"/>
    <mergeCell ref="A35:I35"/>
    <mergeCell ref="A36:I36"/>
    <mergeCell ref="A37:I37"/>
    <mergeCell ref="B24:G24"/>
    <mergeCell ref="A17:A18"/>
    <mergeCell ref="B17:I17"/>
    <mergeCell ref="B18:I18"/>
    <mergeCell ref="B20:I20"/>
    <mergeCell ref="B21:I21"/>
    <mergeCell ref="B22:G22"/>
    <mergeCell ref="C19:F19"/>
    <mergeCell ref="H19:I19"/>
    <mergeCell ref="B14:C14"/>
    <mergeCell ref="D14:I14"/>
    <mergeCell ref="B11:E11"/>
    <mergeCell ref="F11:I11"/>
    <mergeCell ref="B23:G23"/>
    <mergeCell ref="B16:G16"/>
    <mergeCell ref="H16:I16"/>
    <mergeCell ref="B15:F15"/>
    <mergeCell ref="G15:I15"/>
  </mergeCells>
  <phoneticPr fontId="29"/>
  <printOptions horizontalCentered="1"/>
  <pageMargins left="0.19685039370078741" right="0.11811023622047245" top="0.15748031496062992" bottom="0.15748031496062992" header="0" footer="0"/>
  <pageSetup paperSize="9" orientation="portrait" r:id="rId1"/>
  <headerFooter>
    <oddFooter xml:space="preserve">&amp;R
</oddFooter>
  </headerFooter>
  <rowBreaks count="1" manualBreakCount="1">
    <brk id="44"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5F582-9B85-4F2C-B1B6-7CB9F8DE786F}">
  <sheetPr>
    <tabColor rgb="FF00CCFF"/>
  </sheetPr>
  <dimension ref="A1:F46"/>
  <sheetViews>
    <sheetView showGridLines="0" view="pageBreakPreview" zoomScale="60" zoomScaleNormal="100" workbookViewId="0">
      <selection activeCell="D29" sqref="D29"/>
    </sheetView>
  </sheetViews>
  <sheetFormatPr defaultColWidth="0" defaultRowHeight="13.5" zeroHeight="1" x14ac:dyDescent="0.15"/>
  <cols>
    <col min="1" max="1" width="12" customWidth="1"/>
    <col min="2" max="2" width="21.625" customWidth="1"/>
    <col min="3" max="3" width="14.5" customWidth="1"/>
    <col min="4" max="4" width="19" customWidth="1"/>
    <col min="5" max="5" width="21.625" customWidth="1"/>
    <col min="6" max="6" width="19.25" hidden="1" customWidth="1"/>
    <col min="7" max="16384" width="12" hidden="1"/>
  </cols>
  <sheetData>
    <row r="1" spans="1:6" s="133" customFormat="1" x14ac:dyDescent="0.15">
      <c r="A1" s="132" t="s">
        <v>196</v>
      </c>
    </row>
    <row r="2" spans="1:6" ht="27.75" customHeight="1" x14ac:dyDescent="0.15">
      <c r="A2" s="538"/>
      <c r="B2" s="538"/>
      <c r="C2" s="538"/>
      <c r="D2" s="538"/>
      <c r="E2" s="538"/>
      <c r="F2" s="32"/>
    </row>
    <row r="3" spans="1:6" ht="37.5" customHeight="1" x14ac:dyDescent="0.15">
      <c r="A3" s="538" t="s">
        <v>55</v>
      </c>
      <c r="B3" s="538"/>
      <c r="C3" s="538"/>
      <c r="D3" s="538"/>
      <c r="E3" s="538"/>
      <c r="F3" s="32"/>
    </row>
    <row r="4" spans="1:6" ht="15" customHeight="1" x14ac:dyDescent="0.15">
      <c r="A4" s="34"/>
      <c r="B4" s="33"/>
      <c r="C4" s="33"/>
      <c r="D4" s="33"/>
      <c r="E4" s="220" t="str">
        <f>IF(入力シート!$C$42="","",TEXT(入力シート!$C$42,"ggge年m月d日"))</f>
        <v>令和　　年　　月　　日</v>
      </c>
    </row>
    <row r="5" spans="1:6" ht="30" customHeight="1" x14ac:dyDescent="0.15">
      <c r="A5" s="539"/>
      <c r="B5" s="539"/>
      <c r="C5" s="539"/>
      <c r="D5" s="539"/>
      <c r="E5" s="33"/>
    </row>
    <row r="6" spans="1:6" ht="15" customHeight="1" x14ac:dyDescent="0.15">
      <c r="A6" s="541" t="s">
        <v>56</v>
      </c>
      <c r="B6" s="541"/>
      <c r="C6" s="541"/>
      <c r="D6" s="33"/>
      <c r="E6" s="33"/>
    </row>
    <row r="7" spans="1:6" ht="15" customHeight="1" x14ac:dyDescent="0.15">
      <c r="A7" s="42"/>
      <c r="B7" s="42"/>
      <c r="C7" s="42"/>
      <c r="D7" s="33"/>
      <c r="E7" s="33"/>
    </row>
    <row r="8" spans="1:6" ht="24.95" customHeight="1" x14ac:dyDescent="0.15">
      <c r="A8" s="33"/>
      <c r="B8" s="35" t="s">
        <v>57</v>
      </c>
      <c r="C8" s="221" t="str">
        <f>入力シート!C21&amp;""</f>
        <v>選択してください</v>
      </c>
      <c r="D8" s="82" t="str">
        <f>入力シート!F21&amp;""&amp;入力シート!H21&amp;""</f>
        <v>(     　)　第　       号</v>
      </c>
      <c r="E8" s="83" t="s">
        <v>176</v>
      </c>
    </row>
    <row r="9" spans="1:6" ht="30" customHeight="1" x14ac:dyDescent="0.15">
      <c r="A9" s="33"/>
      <c r="B9" s="35" t="s">
        <v>58</v>
      </c>
      <c r="C9" s="540" t="str">
        <f>入力シート!C7&amp;""</f>
        <v/>
      </c>
      <c r="D9" s="540"/>
      <c r="E9" s="540"/>
    </row>
    <row r="10" spans="1:6" ht="30" customHeight="1" x14ac:dyDescent="0.15">
      <c r="A10" s="33"/>
      <c r="B10" s="35" t="s">
        <v>59</v>
      </c>
      <c r="C10" s="540" t="str">
        <f>入力シート!C3&amp;""</f>
        <v/>
      </c>
      <c r="D10" s="540"/>
      <c r="E10" s="540"/>
    </row>
    <row r="11" spans="1:6" ht="30" customHeight="1" x14ac:dyDescent="0.15">
      <c r="A11" s="33"/>
      <c r="B11" s="35" t="s">
        <v>71</v>
      </c>
      <c r="C11" s="537" t="str">
        <f>入力シート!C5&amp;""</f>
        <v/>
      </c>
      <c r="D11" s="537"/>
      <c r="E11" s="537"/>
    </row>
    <row r="12" spans="1:6" ht="30" customHeight="1" x14ac:dyDescent="0.15">
      <c r="A12" s="35"/>
      <c r="B12" s="35" t="s">
        <v>72</v>
      </c>
      <c r="C12" s="537" t="str">
        <f>入力シート!C31&amp;""</f>
        <v/>
      </c>
      <c r="D12" s="537"/>
      <c r="E12" s="84"/>
    </row>
    <row r="13" spans="1:6" ht="16.5" customHeight="1" x14ac:dyDescent="0.15">
      <c r="A13" s="33"/>
      <c r="B13" s="36"/>
      <c r="C13" s="33"/>
      <c r="D13" s="33"/>
      <c r="E13" s="33"/>
    </row>
    <row r="14" spans="1:6" ht="16.5" customHeight="1" x14ac:dyDescent="0.15">
      <c r="A14" s="33"/>
      <c r="B14" s="35"/>
      <c r="C14" s="33"/>
      <c r="D14" s="33"/>
      <c r="E14" s="33"/>
    </row>
    <row r="15" spans="1:6" ht="32.1" customHeight="1" x14ac:dyDescent="0.15">
      <c r="A15" s="544" t="s">
        <v>60</v>
      </c>
      <c r="B15" s="544"/>
      <c r="C15" s="544"/>
      <c r="D15" s="544"/>
      <c r="E15" s="544"/>
    </row>
    <row r="16" spans="1:6" ht="32.1" customHeight="1" x14ac:dyDescent="0.15">
      <c r="A16" s="545" t="s">
        <v>61</v>
      </c>
      <c r="B16" s="545"/>
      <c r="C16" s="545"/>
      <c r="D16" s="545"/>
      <c r="E16" s="545"/>
    </row>
    <row r="17" spans="1:5" ht="32.1" customHeight="1" x14ac:dyDescent="0.15">
      <c r="A17" s="545" t="s">
        <v>62</v>
      </c>
      <c r="B17" s="545"/>
      <c r="C17" s="545"/>
      <c r="D17" s="545"/>
      <c r="E17" s="545"/>
    </row>
    <row r="18" spans="1:5" ht="32.1" customHeight="1" x14ac:dyDescent="0.15">
      <c r="A18" s="542" t="s">
        <v>63</v>
      </c>
      <c r="B18" s="542"/>
      <c r="C18" s="542"/>
      <c r="D18" s="542"/>
      <c r="E18" s="542"/>
    </row>
    <row r="19" spans="1:5" ht="15" customHeight="1" x14ac:dyDescent="0.15">
      <c r="A19" s="37"/>
    </row>
    <row r="20" spans="1:5" ht="12" customHeight="1" x14ac:dyDescent="0.15">
      <c r="A20" s="3"/>
    </row>
    <row r="21" spans="1:5" ht="12" customHeight="1" x14ac:dyDescent="0.15"/>
    <row r="22" spans="1:5" ht="12" customHeight="1" x14ac:dyDescent="0.15">
      <c r="A22" s="38"/>
    </row>
    <row r="23" spans="1:5" ht="12" customHeight="1" x14ac:dyDescent="0.15">
      <c r="A23" s="38"/>
    </row>
    <row r="24" spans="1:5" s="39" customFormat="1" ht="15" customHeight="1" x14ac:dyDescent="0.15">
      <c r="A24" s="543" t="s">
        <v>64</v>
      </c>
      <c r="B24" s="543"/>
      <c r="C24" s="543"/>
      <c r="D24" s="543"/>
      <c r="E24" s="543"/>
    </row>
    <row r="25" spans="1:5" s="39" customFormat="1" ht="15" customHeight="1" x14ac:dyDescent="0.15">
      <c r="A25" s="40"/>
      <c r="B25" s="40"/>
      <c r="C25" s="40"/>
      <c r="D25" s="40"/>
      <c r="E25" s="40"/>
    </row>
    <row r="26" spans="1:5" s="39" customFormat="1" ht="15" customHeight="1" x14ac:dyDescent="0.15">
      <c r="A26" s="40"/>
      <c r="B26" s="40"/>
      <c r="C26" s="40"/>
      <c r="D26" s="40"/>
      <c r="E26" s="40"/>
    </row>
    <row r="27" spans="1:5" s="39" customFormat="1" ht="15" customHeight="1" x14ac:dyDescent="0.15">
      <c r="A27" s="37"/>
      <c r="B27" s="41"/>
      <c r="C27" s="41"/>
      <c r="D27" s="41"/>
      <c r="E27" s="41"/>
    </row>
    <row r="28" spans="1:5" s="39" customFormat="1" ht="15" customHeight="1" x14ac:dyDescent="0.15">
      <c r="A28" s="41"/>
      <c r="B28" s="41" t="s">
        <v>65</v>
      </c>
      <c r="C28" s="41"/>
      <c r="D28" s="41"/>
      <c r="E28" s="41"/>
    </row>
    <row r="29" spans="1:5" s="39" customFormat="1" ht="15" customHeight="1" x14ac:dyDescent="0.15">
      <c r="A29" s="41"/>
      <c r="B29" s="42"/>
      <c r="C29" s="42"/>
      <c r="D29" s="42"/>
      <c r="E29" s="41"/>
    </row>
    <row r="30" spans="1:5" s="39" customFormat="1" ht="15" customHeight="1" x14ac:dyDescent="0.15">
      <c r="A30" s="41"/>
      <c r="B30" s="41" t="s">
        <v>66</v>
      </c>
      <c r="C30" s="41"/>
      <c r="D30" s="41"/>
      <c r="E30" s="41"/>
    </row>
    <row r="31" spans="1:5" s="39" customFormat="1" ht="15" customHeight="1" x14ac:dyDescent="0.15">
      <c r="A31" s="41"/>
      <c r="B31" s="42"/>
      <c r="C31" s="42"/>
      <c r="D31" s="42"/>
      <c r="E31" s="41"/>
    </row>
    <row r="32" spans="1:5" s="39" customFormat="1" ht="14.25" x14ac:dyDescent="0.15">
      <c r="A32" s="41"/>
      <c r="B32" s="41" t="s">
        <v>67</v>
      </c>
      <c r="C32" s="41"/>
      <c r="D32" s="41"/>
      <c r="E32" s="41"/>
    </row>
    <row r="33" spans="1:5" s="39" customFormat="1" ht="14.25" x14ac:dyDescent="0.15">
      <c r="A33" s="41"/>
      <c r="B33" s="42"/>
      <c r="C33" s="42"/>
      <c r="D33" s="42"/>
      <c r="E33" s="41"/>
    </row>
    <row r="34" spans="1:5" s="39" customFormat="1" ht="14.25" x14ac:dyDescent="0.15">
      <c r="A34" s="41"/>
      <c r="B34" s="41" t="s">
        <v>68</v>
      </c>
      <c r="C34" s="41"/>
      <c r="D34" s="41"/>
      <c r="E34" s="41"/>
    </row>
    <row r="35" spans="1:5" s="39" customFormat="1" ht="14.25" x14ac:dyDescent="0.15">
      <c r="A35" s="41"/>
      <c r="B35" s="42"/>
      <c r="C35" s="42"/>
      <c r="D35" s="42"/>
      <c r="E35" s="41"/>
    </row>
    <row r="36" spans="1:5" s="39" customFormat="1" ht="14.25" x14ac:dyDescent="0.15">
      <c r="A36" s="41"/>
      <c r="B36" s="541" t="s">
        <v>69</v>
      </c>
      <c r="C36" s="541"/>
      <c r="D36" s="541"/>
      <c r="E36" s="41"/>
    </row>
    <row r="37" spans="1:5" s="39" customFormat="1" ht="14.25" x14ac:dyDescent="0.15">
      <c r="A37" s="41"/>
      <c r="B37" s="41"/>
      <c r="C37" s="41"/>
      <c r="D37" s="41"/>
      <c r="E37" s="41"/>
    </row>
    <row r="38" spans="1:5" s="39" customFormat="1" ht="14.25" x14ac:dyDescent="0.15">
      <c r="A38" s="41"/>
      <c r="B38" s="41"/>
      <c r="C38" s="41"/>
      <c r="D38" s="41"/>
      <c r="E38" s="41"/>
    </row>
    <row r="39" spans="1:5" s="39" customFormat="1" ht="14.25" x14ac:dyDescent="0.15">
      <c r="A39" s="41"/>
      <c r="B39" s="41"/>
      <c r="C39" s="41"/>
      <c r="D39" s="41"/>
      <c r="E39" s="41"/>
    </row>
    <row r="40" spans="1:5" s="39" customFormat="1" ht="14.25" x14ac:dyDescent="0.15">
      <c r="A40" s="41"/>
      <c r="B40" s="41"/>
      <c r="C40" s="41"/>
      <c r="D40" s="41"/>
      <c r="E40" s="41"/>
    </row>
    <row r="41" spans="1:5" s="39" customFormat="1" ht="14.25" x14ac:dyDescent="0.15">
      <c r="A41" s="41"/>
      <c r="B41" s="41"/>
      <c r="C41" s="41"/>
      <c r="D41" s="41"/>
      <c r="E41" s="40" t="s">
        <v>70</v>
      </c>
    </row>
    <row r="42" spans="1:5" ht="14.25" customHeight="1" x14ac:dyDescent="0.15"/>
    <row r="43" spans="1:5" x14ac:dyDescent="0.15"/>
    <row r="44" spans="1:5" x14ac:dyDescent="0.15">
      <c r="E44" s="139" t="s">
        <v>197</v>
      </c>
    </row>
    <row r="45" spans="1:5" x14ac:dyDescent="0.15"/>
    <row r="46" spans="1:5" x14ac:dyDescent="0.15"/>
  </sheetData>
  <sheetProtection algorithmName="SHA-512" hashValue="B/DkQnsvbpVro22ICgtDBHad84XZvXjIrox0Vg67py6VYXvLlnFOSDzBjWV6is1pJNVFeQ721fvOOJgr/6evZw==" saltValue="WnyBZTi1KJOMHmyo94mZOw==" spinCount="100000" sheet="1" objects="1" scenarios="1"/>
  <mergeCells count="14">
    <mergeCell ref="C12:D12"/>
    <mergeCell ref="A18:E18"/>
    <mergeCell ref="A24:E24"/>
    <mergeCell ref="B36:D36"/>
    <mergeCell ref="A15:E15"/>
    <mergeCell ref="A16:E16"/>
    <mergeCell ref="A17:E17"/>
    <mergeCell ref="C11:E11"/>
    <mergeCell ref="A2:E2"/>
    <mergeCell ref="A5:D5"/>
    <mergeCell ref="C9:E9"/>
    <mergeCell ref="C10:E10"/>
    <mergeCell ref="A3:E3"/>
    <mergeCell ref="A6:C6"/>
  </mergeCells>
  <phoneticPr fontId="29"/>
  <printOptions horizontalCentered="1"/>
  <pageMargins left="0.51181102362204722" right="0.51181102362204722" top="0.35433070866141736" bottom="0.35433070866141736" header="0" footer="0"/>
  <pageSetup paperSize="9" orientation="portrait" r:id="rId1"/>
  <headerFooter>
    <oddFooter xml:space="preserve">&amp;R
</oddFooter>
  </headerFooter>
  <ignoredErrors>
    <ignoredError sqref="D8"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CCFF"/>
  </sheetPr>
  <dimension ref="A1:G138"/>
  <sheetViews>
    <sheetView zoomScaleNormal="100" workbookViewId="0">
      <selection activeCell="A84" sqref="A84:F84"/>
    </sheetView>
  </sheetViews>
  <sheetFormatPr defaultColWidth="0" defaultRowHeight="13.5" zeroHeight="1" x14ac:dyDescent="0.15"/>
  <cols>
    <col min="1" max="1" width="11.375" customWidth="1"/>
    <col min="2" max="2" width="29" customWidth="1"/>
    <col min="3" max="3" width="11.625" customWidth="1"/>
    <col min="4" max="4" width="11.375" bestFit="1" customWidth="1"/>
    <col min="5" max="5" width="14.125" customWidth="1"/>
    <col min="6" max="6" width="14.25" customWidth="1"/>
    <col min="7" max="7" width="1.25" customWidth="1"/>
    <col min="8" max="16384" width="9" hidden="1"/>
  </cols>
  <sheetData>
    <row r="1" spans="1:6" s="133" customFormat="1" ht="34.5" customHeight="1" x14ac:dyDescent="0.15">
      <c r="A1" s="591" t="s">
        <v>202</v>
      </c>
      <c r="B1" s="522"/>
      <c r="C1" s="522"/>
      <c r="D1" s="522"/>
      <c r="E1" s="522"/>
      <c r="F1" s="522"/>
    </row>
    <row r="2" spans="1:6" s="133" customFormat="1" x14ac:dyDescent="0.15">
      <c r="A2" s="588" t="s">
        <v>203</v>
      </c>
      <c r="B2" s="588"/>
      <c r="C2" s="588"/>
      <c r="D2" s="588"/>
      <c r="E2" s="588"/>
      <c r="F2" s="588"/>
    </row>
    <row r="3" spans="1:6" s="133" customFormat="1" x14ac:dyDescent="0.15">
      <c r="A3" s="588" t="s">
        <v>204</v>
      </c>
      <c r="B3" s="588"/>
      <c r="C3" s="588"/>
      <c r="D3" s="588"/>
      <c r="E3" s="588"/>
      <c r="F3" s="588"/>
    </row>
    <row r="4" spans="1:6" s="140" customFormat="1" ht="26.25" customHeight="1" x14ac:dyDescent="0.15">
      <c r="A4" s="589" t="s">
        <v>10</v>
      </c>
      <c r="B4" s="590"/>
      <c r="C4" s="590"/>
      <c r="D4" s="590"/>
      <c r="E4" s="590"/>
      <c r="F4" s="590"/>
    </row>
    <row r="5" spans="1:6" ht="18.399999999999999" customHeight="1" x14ac:dyDescent="0.15">
      <c r="A5" s="584" t="s">
        <v>0</v>
      </c>
      <c r="B5" s="85" t="str">
        <f>入力シート!C27&amp;""</f>
        <v>〒</v>
      </c>
      <c r="C5" s="55"/>
      <c r="D5" s="55"/>
      <c r="E5" s="55"/>
      <c r="F5" s="56"/>
    </row>
    <row r="6" spans="1:6" ht="21" customHeight="1" x14ac:dyDescent="0.15">
      <c r="A6" s="585"/>
      <c r="B6" s="586" t="str">
        <f>入力シート!C28&amp;""</f>
        <v/>
      </c>
      <c r="C6" s="586"/>
      <c r="D6" s="586"/>
      <c r="E6" s="586"/>
      <c r="F6" s="587"/>
    </row>
    <row r="7" spans="1:6" ht="12" customHeight="1" x14ac:dyDescent="0.15">
      <c r="A7" s="585"/>
      <c r="B7" s="586"/>
      <c r="C7" s="586"/>
      <c r="D7" s="586"/>
      <c r="E7" s="586"/>
      <c r="F7" s="587"/>
    </row>
    <row r="8" spans="1:6" ht="15.75" customHeight="1" x14ac:dyDescent="0.15">
      <c r="A8" s="225" t="s">
        <v>1</v>
      </c>
      <c r="B8" s="567" t="str">
        <f>入力シート!C25&amp;""</f>
        <v/>
      </c>
      <c r="C8" s="568"/>
      <c r="D8" s="596" t="s">
        <v>9</v>
      </c>
      <c r="E8" s="596"/>
      <c r="F8" s="227" t="s">
        <v>2</v>
      </c>
    </row>
    <row r="9" spans="1:6" ht="33" customHeight="1" x14ac:dyDescent="0.15">
      <c r="A9" s="9" t="s">
        <v>3</v>
      </c>
      <c r="B9" s="570" t="str">
        <f>入力シート!C26&amp;""</f>
        <v/>
      </c>
      <c r="C9" s="571"/>
      <c r="D9" s="572" t="str">
        <f>IF(入力シート!G26="","",入力シート!G26)</f>
        <v/>
      </c>
      <c r="E9" s="572"/>
      <c r="F9" s="86" t="str">
        <f>入力シート!G25&amp;""</f>
        <v>男</v>
      </c>
    </row>
    <row r="10" spans="1:6" s="133" customFormat="1" ht="20.25" customHeight="1" x14ac:dyDescent="0.15">
      <c r="A10" s="573" t="s">
        <v>11</v>
      </c>
      <c r="B10" s="575" t="s">
        <v>205</v>
      </c>
      <c r="C10" s="576"/>
      <c r="D10" s="576"/>
      <c r="E10" s="576"/>
      <c r="F10" s="577"/>
    </row>
    <row r="11" spans="1:6" s="133" customFormat="1" ht="9.9499999999999993" customHeight="1" x14ac:dyDescent="0.15">
      <c r="A11" s="573"/>
      <c r="B11" s="578"/>
      <c r="C11" s="579"/>
      <c r="D11" s="579"/>
      <c r="E11" s="579"/>
      <c r="F11" s="580"/>
    </row>
    <row r="12" spans="1:6" s="133" customFormat="1" ht="9.9499999999999993" customHeight="1" x14ac:dyDescent="0.15">
      <c r="A12" s="573"/>
      <c r="B12" s="578"/>
      <c r="C12" s="579"/>
      <c r="D12" s="579"/>
      <c r="E12" s="579"/>
      <c r="F12" s="580"/>
    </row>
    <row r="13" spans="1:6" s="133" customFormat="1" ht="9.9499999999999993" customHeight="1" x14ac:dyDescent="0.15">
      <c r="A13" s="574"/>
      <c r="B13" s="581"/>
      <c r="C13" s="582"/>
      <c r="D13" s="582"/>
      <c r="E13" s="582"/>
      <c r="F13" s="583"/>
    </row>
    <row r="14" spans="1:6" ht="18" customHeight="1" x14ac:dyDescent="0.15">
      <c r="A14" s="558" t="s">
        <v>21</v>
      </c>
      <c r="B14" s="10" t="s">
        <v>20</v>
      </c>
      <c r="C14" s="561" t="s">
        <v>4</v>
      </c>
      <c r="D14" s="562"/>
      <c r="E14" s="562"/>
      <c r="F14" s="563"/>
    </row>
    <row r="15" spans="1:6" ht="19.7" customHeight="1" x14ac:dyDescent="0.15">
      <c r="A15" s="559"/>
      <c r="B15" s="72" t="s">
        <v>14</v>
      </c>
      <c r="C15" s="595"/>
      <c r="D15" s="565"/>
      <c r="E15" s="565"/>
      <c r="F15" s="566"/>
    </row>
    <row r="16" spans="1:6" ht="19.7" customHeight="1" x14ac:dyDescent="0.15">
      <c r="A16" s="559"/>
      <c r="B16" s="73" t="s">
        <v>15</v>
      </c>
      <c r="C16" s="564"/>
      <c r="D16" s="565"/>
      <c r="E16" s="565"/>
      <c r="F16" s="566"/>
    </row>
    <row r="17" spans="1:6" ht="19.7" customHeight="1" x14ac:dyDescent="0.15">
      <c r="A17" s="559"/>
      <c r="B17" s="72" t="s">
        <v>16</v>
      </c>
      <c r="C17" s="564"/>
      <c r="D17" s="565"/>
      <c r="E17" s="565"/>
      <c r="F17" s="566"/>
    </row>
    <row r="18" spans="1:6" ht="19.7" customHeight="1" x14ac:dyDescent="0.15">
      <c r="A18" s="559"/>
      <c r="B18" s="73" t="s">
        <v>17</v>
      </c>
      <c r="C18" s="564"/>
      <c r="D18" s="565"/>
      <c r="E18" s="565"/>
      <c r="F18" s="566"/>
    </row>
    <row r="19" spans="1:6" ht="19.7" customHeight="1" x14ac:dyDescent="0.15">
      <c r="A19" s="559"/>
      <c r="B19" s="72" t="s">
        <v>16</v>
      </c>
      <c r="C19" s="564"/>
      <c r="D19" s="565"/>
      <c r="E19" s="565"/>
      <c r="F19" s="566"/>
    </row>
    <row r="20" spans="1:6" ht="19.7" customHeight="1" x14ac:dyDescent="0.15">
      <c r="A20" s="559"/>
      <c r="B20" s="73" t="s">
        <v>15</v>
      </c>
      <c r="C20" s="564"/>
      <c r="D20" s="565"/>
      <c r="E20" s="565"/>
      <c r="F20" s="566"/>
    </row>
    <row r="21" spans="1:6" ht="19.7" customHeight="1" x14ac:dyDescent="0.15">
      <c r="A21" s="559"/>
      <c r="B21" s="72" t="s">
        <v>18</v>
      </c>
      <c r="C21" s="564"/>
      <c r="D21" s="565"/>
      <c r="E21" s="565"/>
      <c r="F21" s="566"/>
    </row>
    <row r="22" spans="1:6" ht="19.7" customHeight="1" x14ac:dyDescent="0.15">
      <c r="A22" s="559"/>
      <c r="B22" s="73" t="s">
        <v>15</v>
      </c>
      <c r="C22" s="564"/>
      <c r="D22" s="565"/>
      <c r="E22" s="565"/>
      <c r="F22" s="566"/>
    </row>
    <row r="23" spans="1:6" ht="19.7" customHeight="1" x14ac:dyDescent="0.15">
      <c r="A23" s="559"/>
      <c r="B23" s="72" t="s">
        <v>16</v>
      </c>
      <c r="C23" s="564"/>
      <c r="D23" s="565"/>
      <c r="E23" s="565"/>
      <c r="F23" s="566"/>
    </row>
    <row r="24" spans="1:6" ht="19.7" customHeight="1" x14ac:dyDescent="0.15">
      <c r="A24" s="559"/>
      <c r="B24" s="73" t="s">
        <v>15</v>
      </c>
      <c r="C24" s="564"/>
      <c r="D24" s="565"/>
      <c r="E24" s="565"/>
      <c r="F24" s="566"/>
    </row>
    <row r="25" spans="1:6" ht="19.7" customHeight="1" x14ac:dyDescent="0.15">
      <c r="A25" s="559"/>
      <c r="B25" s="72" t="s">
        <v>16</v>
      </c>
      <c r="C25" s="564"/>
      <c r="D25" s="565"/>
      <c r="E25" s="565"/>
      <c r="F25" s="566"/>
    </row>
    <row r="26" spans="1:6" ht="19.7" customHeight="1" x14ac:dyDescent="0.15">
      <c r="A26" s="559"/>
      <c r="B26" s="73" t="s">
        <v>15</v>
      </c>
      <c r="C26" s="564"/>
      <c r="D26" s="565"/>
      <c r="E26" s="565"/>
      <c r="F26" s="566"/>
    </row>
    <row r="27" spans="1:6" ht="19.7" customHeight="1" x14ac:dyDescent="0.15">
      <c r="A27" s="559"/>
      <c r="B27" s="72" t="s">
        <v>18</v>
      </c>
      <c r="C27" s="564"/>
      <c r="D27" s="565"/>
      <c r="E27" s="565"/>
      <c r="F27" s="566"/>
    </row>
    <row r="28" spans="1:6" ht="19.7" customHeight="1" x14ac:dyDescent="0.15">
      <c r="A28" s="559"/>
      <c r="B28" s="73" t="s">
        <v>15</v>
      </c>
      <c r="C28" s="564"/>
      <c r="D28" s="565"/>
      <c r="E28" s="565"/>
      <c r="F28" s="566"/>
    </row>
    <row r="29" spans="1:6" ht="19.7" customHeight="1" x14ac:dyDescent="0.15">
      <c r="A29" s="559"/>
      <c r="B29" s="72" t="s">
        <v>16</v>
      </c>
      <c r="C29" s="564"/>
      <c r="D29" s="565"/>
      <c r="E29" s="565"/>
      <c r="F29" s="566"/>
    </row>
    <row r="30" spans="1:6" ht="19.7" customHeight="1" x14ac:dyDescent="0.15">
      <c r="A30" s="559"/>
      <c r="B30" s="73" t="s">
        <v>15</v>
      </c>
      <c r="C30" s="564"/>
      <c r="D30" s="565"/>
      <c r="E30" s="565"/>
      <c r="F30" s="566"/>
    </row>
    <row r="31" spans="1:6" ht="19.7" customHeight="1" x14ac:dyDescent="0.15">
      <c r="A31" s="559"/>
      <c r="B31" s="72" t="s">
        <v>19</v>
      </c>
      <c r="C31" s="564"/>
      <c r="D31" s="565"/>
      <c r="E31" s="565"/>
      <c r="F31" s="566"/>
    </row>
    <row r="32" spans="1:6" ht="19.7" customHeight="1" x14ac:dyDescent="0.15">
      <c r="A32" s="559"/>
      <c r="B32" s="73" t="s">
        <v>15</v>
      </c>
      <c r="C32" s="564"/>
      <c r="D32" s="565"/>
      <c r="E32" s="565"/>
      <c r="F32" s="566"/>
    </row>
    <row r="33" spans="1:6" ht="19.7" customHeight="1" x14ac:dyDescent="0.15">
      <c r="A33" s="559"/>
      <c r="B33" s="72" t="s">
        <v>16</v>
      </c>
      <c r="C33" s="564"/>
      <c r="D33" s="565"/>
      <c r="E33" s="565"/>
      <c r="F33" s="566"/>
    </row>
    <row r="34" spans="1:6" ht="19.7" customHeight="1" x14ac:dyDescent="0.15">
      <c r="A34" s="559"/>
      <c r="B34" s="73" t="s">
        <v>15</v>
      </c>
      <c r="C34" s="564"/>
      <c r="D34" s="565"/>
      <c r="E34" s="565"/>
      <c r="F34" s="566"/>
    </row>
    <row r="35" spans="1:6" ht="19.7" customHeight="1" x14ac:dyDescent="0.15">
      <c r="A35" s="559"/>
      <c r="B35" s="72" t="s">
        <v>18</v>
      </c>
      <c r="C35" s="564"/>
      <c r="D35" s="565"/>
      <c r="E35" s="565"/>
      <c r="F35" s="566"/>
    </row>
    <row r="36" spans="1:6" ht="19.7" customHeight="1" x14ac:dyDescent="0.15">
      <c r="A36" s="560"/>
      <c r="B36" s="73" t="s">
        <v>15</v>
      </c>
      <c r="C36" s="564"/>
      <c r="D36" s="565"/>
      <c r="E36" s="565"/>
      <c r="F36" s="566"/>
    </row>
    <row r="37" spans="1:6" ht="12" customHeight="1" x14ac:dyDescent="0.15">
      <c r="A37" s="3"/>
    </row>
    <row r="38" spans="1:6" x14ac:dyDescent="0.15">
      <c r="A38" s="549" t="s">
        <v>5</v>
      </c>
      <c r="B38" s="550"/>
      <c r="C38" s="550"/>
      <c r="D38" s="550"/>
      <c r="E38" s="550"/>
      <c r="F38" s="550"/>
    </row>
    <row r="39" spans="1:6" s="229" customFormat="1" ht="20.25" customHeight="1" x14ac:dyDescent="0.15">
      <c r="A39" s="228"/>
      <c r="B39" s="90" t="str">
        <f>IF(入力シート!$C$42="","",TEXT(入力シート!$C$42,"ggge年m月d日"))</f>
        <v>令和　　年　　月　　日</v>
      </c>
      <c r="C39" s="228"/>
      <c r="D39" s="228"/>
      <c r="E39" s="228"/>
      <c r="F39" s="228"/>
    </row>
    <row r="40" spans="1:6" ht="25.5" customHeight="1" x14ac:dyDescent="0.2">
      <c r="A40" s="1"/>
      <c r="B40" s="5"/>
      <c r="C40" s="6" t="s">
        <v>8</v>
      </c>
      <c r="D40" s="551" t="str">
        <f>入力シート!C26&amp;""</f>
        <v/>
      </c>
      <c r="E40" s="551"/>
      <c r="F40" s="8"/>
    </row>
    <row r="41" spans="1:6" ht="9.75" customHeight="1" x14ac:dyDescent="0.15">
      <c r="A41" s="3"/>
      <c r="C41" s="4"/>
      <c r="D41" s="4"/>
      <c r="E41" s="4"/>
      <c r="F41" s="4"/>
    </row>
    <row r="42" spans="1:6" ht="13.5" customHeight="1" x14ac:dyDescent="0.15">
      <c r="A42" s="552" t="s">
        <v>6</v>
      </c>
      <c r="B42" s="553"/>
      <c r="C42" s="553"/>
      <c r="D42" s="553"/>
      <c r="E42" s="553"/>
      <c r="F42" s="554"/>
    </row>
    <row r="43" spans="1:6" x14ac:dyDescent="0.15">
      <c r="A43" s="555" t="s">
        <v>7</v>
      </c>
      <c r="B43" s="556"/>
      <c r="C43" s="556"/>
      <c r="D43" s="556"/>
      <c r="E43" s="556"/>
      <c r="F43" s="557"/>
    </row>
    <row r="44" spans="1:6" ht="26.25" customHeight="1" x14ac:dyDescent="0.15">
      <c r="A44" s="555" t="s">
        <v>12</v>
      </c>
      <c r="B44" s="556"/>
      <c r="C44" s="556"/>
      <c r="D44" s="556"/>
      <c r="E44" s="556"/>
      <c r="F44" s="557"/>
    </row>
    <row r="45" spans="1:6" ht="30" customHeight="1" x14ac:dyDescent="0.15">
      <c r="A45" s="546" t="s">
        <v>13</v>
      </c>
      <c r="B45" s="547"/>
      <c r="C45" s="547"/>
      <c r="D45" s="547"/>
      <c r="E45" s="547"/>
      <c r="F45" s="548"/>
    </row>
    <row r="46" spans="1:6" x14ac:dyDescent="0.15">
      <c r="A46" s="91"/>
      <c r="B46" s="91"/>
      <c r="C46" s="91"/>
      <c r="D46" s="91"/>
      <c r="E46" s="91"/>
      <c r="F46" s="138" t="s">
        <v>198</v>
      </c>
    </row>
    <row r="47" spans="1:6" s="133" customFormat="1" ht="34.5" customHeight="1" x14ac:dyDescent="0.15">
      <c r="A47" s="591" t="s">
        <v>202</v>
      </c>
      <c r="B47" s="522"/>
      <c r="C47" s="522"/>
      <c r="D47" s="522"/>
      <c r="E47" s="522"/>
      <c r="F47" s="522"/>
    </row>
    <row r="48" spans="1:6" s="133" customFormat="1" x14ac:dyDescent="0.15">
      <c r="A48" s="588" t="s">
        <v>203</v>
      </c>
      <c r="B48" s="588"/>
      <c r="C48" s="588"/>
      <c r="D48" s="588"/>
      <c r="E48" s="588"/>
      <c r="F48" s="588"/>
    </row>
    <row r="49" spans="1:6" s="133" customFormat="1" x14ac:dyDescent="0.15">
      <c r="A49" s="588" t="s">
        <v>204</v>
      </c>
      <c r="B49" s="588"/>
      <c r="C49" s="588"/>
      <c r="D49" s="588"/>
      <c r="E49" s="588"/>
      <c r="F49" s="588"/>
    </row>
    <row r="50" spans="1:6" s="59" customFormat="1" ht="26.25" customHeight="1" x14ac:dyDescent="0.15">
      <c r="A50" s="593" t="s">
        <v>10</v>
      </c>
      <c r="B50" s="594"/>
      <c r="C50" s="594"/>
      <c r="D50" s="594"/>
      <c r="E50" s="594"/>
      <c r="F50" s="594"/>
    </row>
    <row r="51" spans="1:6" ht="18.399999999999999" customHeight="1" x14ac:dyDescent="0.15">
      <c r="A51" s="584" t="s">
        <v>0</v>
      </c>
      <c r="B51" s="87" t="str">
        <f>入力シート!C32&amp;""</f>
        <v>〒</v>
      </c>
      <c r="C51" s="55"/>
      <c r="D51" s="55"/>
      <c r="E51" s="55"/>
      <c r="F51" s="56"/>
    </row>
    <row r="52" spans="1:6" ht="21" customHeight="1" x14ac:dyDescent="0.15">
      <c r="A52" s="585"/>
      <c r="B52" s="586" t="str">
        <f>入力シート!C33&amp;""</f>
        <v/>
      </c>
      <c r="C52" s="586"/>
      <c r="D52" s="586"/>
      <c r="E52" s="586"/>
      <c r="F52" s="587"/>
    </row>
    <row r="53" spans="1:6" ht="15" customHeight="1" x14ac:dyDescent="0.15">
      <c r="A53" s="585"/>
      <c r="B53" s="586"/>
      <c r="C53" s="586"/>
      <c r="D53" s="586"/>
      <c r="E53" s="586"/>
      <c r="F53" s="587"/>
    </row>
    <row r="54" spans="1:6" s="230" customFormat="1" ht="15" customHeight="1" x14ac:dyDescent="0.15">
      <c r="A54" s="225" t="s">
        <v>1</v>
      </c>
      <c r="B54" s="567" t="str">
        <f>入力シート!C30&amp;""</f>
        <v/>
      </c>
      <c r="C54" s="568"/>
      <c r="D54" s="592" t="s">
        <v>9</v>
      </c>
      <c r="E54" s="592"/>
      <c r="F54" s="227" t="s">
        <v>2</v>
      </c>
    </row>
    <row r="55" spans="1:6" ht="34.5" customHeight="1" x14ac:dyDescent="0.15">
      <c r="A55" s="9" t="s">
        <v>3</v>
      </c>
      <c r="B55" s="570" t="str">
        <f>入力シート!C31&amp;""</f>
        <v/>
      </c>
      <c r="C55" s="571"/>
      <c r="D55" s="572" t="str">
        <f>IF(入力シート!G31="","",入力シート!G31)</f>
        <v/>
      </c>
      <c r="E55" s="572"/>
      <c r="F55" s="86" t="str">
        <f>入力シート!G30&amp;""</f>
        <v>男</v>
      </c>
    </row>
    <row r="56" spans="1:6" s="133" customFormat="1" ht="20.25" customHeight="1" x14ac:dyDescent="0.15">
      <c r="A56" s="573" t="s">
        <v>11</v>
      </c>
      <c r="B56" s="575" t="s">
        <v>205</v>
      </c>
      <c r="C56" s="576"/>
      <c r="D56" s="576"/>
      <c r="E56" s="576"/>
      <c r="F56" s="577"/>
    </row>
    <row r="57" spans="1:6" s="133" customFormat="1" ht="9.9499999999999993" customHeight="1" x14ac:dyDescent="0.15">
      <c r="A57" s="573"/>
      <c r="B57" s="578"/>
      <c r="C57" s="579"/>
      <c r="D57" s="579"/>
      <c r="E57" s="579"/>
      <c r="F57" s="580"/>
    </row>
    <row r="58" spans="1:6" s="133" customFormat="1" ht="9.9499999999999993" customHeight="1" x14ac:dyDescent="0.15">
      <c r="A58" s="573"/>
      <c r="B58" s="578"/>
      <c r="C58" s="579"/>
      <c r="D58" s="579"/>
      <c r="E58" s="579"/>
      <c r="F58" s="580"/>
    </row>
    <row r="59" spans="1:6" s="133" customFormat="1" ht="9.9499999999999993" customHeight="1" x14ac:dyDescent="0.15">
      <c r="A59" s="574"/>
      <c r="B59" s="581"/>
      <c r="C59" s="582"/>
      <c r="D59" s="582"/>
      <c r="E59" s="582"/>
      <c r="F59" s="583"/>
    </row>
    <row r="60" spans="1:6" ht="18" customHeight="1" x14ac:dyDescent="0.15">
      <c r="A60" s="558" t="s">
        <v>21</v>
      </c>
      <c r="B60" s="10" t="s">
        <v>20</v>
      </c>
      <c r="C60" s="561" t="s">
        <v>4</v>
      </c>
      <c r="D60" s="562"/>
      <c r="E60" s="562"/>
      <c r="F60" s="563"/>
    </row>
    <row r="61" spans="1:6" ht="19.7" customHeight="1" x14ac:dyDescent="0.15">
      <c r="A61" s="559"/>
      <c r="B61" s="72" t="s">
        <v>14</v>
      </c>
      <c r="C61" s="564"/>
      <c r="D61" s="565"/>
      <c r="E61" s="565"/>
      <c r="F61" s="566"/>
    </row>
    <row r="62" spans="1:6" ht="19.7" customHeight="1" x14ac:dyDescent="0.15">
      <c r="A62" s="559"/>
      <c r="B62" s="73" t="s">
        <v>15</v>
      </c>
      <c r="C62" s="564"/>
      <c r="D62" s="565"/>
      <c r="E62" s="565"/>
      <c r="F62" s="566"/>
    </row>
    <row r="63" spans="1:6" ht="19.7" customHeight="1" x14ac:dyDescent="0.15">
      <c r="A63" s="559"/>
      <c r="B63" s="72" t="s">
        <v>16</v>
      </c>
      <c r="C63" s="564"/>
      <c r="D63" s="565"/>
      <c r="E63" s="565"/>
      <c r="F63" s="566"/>
    </row>
    <row r="64" spans="1:6" ht="19.7" customHeight="1" x14ac:dyDescent="0.15">
      <c r="A64" s="559"/>
      <c r="B64" s="73" t="s">
        <v>17</v>
      </c>
      <c r="C64" s="564"/>
      <c r="D64" s="565"/>
      <c r="E64" s="565"/>
      <c r="F64" s="566"/>
    </row>
    <row r="65" spans="1:6" ht="19.7" customHeight="1" x14ac:dyDescent="0.15">
      <c r="A65" s="559"/>
      <c r="B65" s="72" t="s">
        <v>16</v>
      </c>
      <c r="C65" s="564"/>
      <c r="D65" s="565"/>
      <c r="E65" s="565"/>
      <c r="F65" s="566"/>
    </row>
    <row r="66" spans="1:6" ht="19.7" customHeight="1" x14ac:dyDescent="0.15">
      <c r="A66" s="559"/>
      <c r="B66" s="73" t="s">
        <v>15</v>
      </c>
      <c r="C66" s="564"/>
      <c r="D66" s="565"/>
      <c r="E66" s="565"/>
      <c r="F66" s="566"/>
    </row>
    <row r="67" spans="1:6" ht="19.7" customHeight="1" x14ac:dyDescent="0.15">
      <c r="A67" s="559"/>
      <c r="B67" s="72" t="s">
        <v>18</v>
      </c>
      <c r="C67" s="564"/>
      <c r="D67" s="565"/>
      <c r="E67" s="565"/>
      <c r="F67" s="566"/>
    </row>
    <row r="68" spans="1:6" ht="19.7" customHeight="1" x14ac:dyDescent="0.15">
      <c r="A68" s="559"/>
      <c r="B68" s="73" t="s">
        <v>15</v>
      </c>
      <c r="C68" s="564"/>
      <c r="D68" s="565"/>
      <c r="E68" s="565"/>
      <c r="F68" s="566"/>
    </row>
    <row r="69" spans="1:6" ht="19.7" customHeight="1" x14ac:dyDescent="0.15">
      <c r="A69" s="559"/>
      <c r="B69" s="72" t="s">
        <v>16</v>
      </c>
      <c r="C69" s="564"/>
      <c r="D69" s="565"/>
      <c r="E69" s="565"/>
      <c r="F69" s="566"/>
    </row>
    <row r="70" spans="1:6" ht="19.7" customHeight="1" x14ac:dyDescent="0.15">
      <c r="A70" s="559"/>
      <c r="B70" s="73" t="s">
        <v>15</v>
      </c>
      <c r="C70" s="564"/>
      <c r="D70" s="565"/>
      <c r="E70" s="565"/>
      <c r="F70" s="566"/>
    </row>
    <row r="71" spans="1:6" ht="19.7" customHeight="1" x14ac:dyDescent="0.15">
      <c r="A71" s="559"/>
      <c r="B71" s="72" t="s">
        <v>16</v>
      </c>
      <c r="C71" s="564"/>
      <c r="D71" s="565"/>
      <c r="E71" s="565"/>
      <c r="F71" s="566"/>
    </row>
    <row r="72" spans="1:6" ht="19.7" customHeight="1" x14ac:dyDescent="0.15">
      <c r="A72" s="559"/>
      <c r="B72" s="73" t="s">
        <v>15</v>
      </c>
      <c r="C72" s="564"/>
      <c r="D72" s="565"/>
      <c r="E72" s="565"/>
      <c r="F72" s="566"/>
    </row>
    <row r="73" spans="1:6" ht="19.7" customHeight="1" x14ac:dyDescent="0.15">
      <c r="A73" s="559"/>
      <c r="B73" s="72" t="s">
        <v>18</v>
      </c>
      <c r="C73" s="564"/>
      <c r="D73" s="565"/>
      <c r="E73" s="565"/>
      <c r="F73" s="566"/>
    </row>
    <row r="74" spans="1:6" ht="19.7" customHeight="1" x14ac:dyDescent="0.15">
      <c r="A74" s="559"/>
      <c r="B74" s="73" t="s">
        <v>15</v>
      </c>
      <c r="C74" s="564"/>
      <c r="D74" s="565"/>
      <c r="E74" s="565"/>
      <c r="F74" s="566"/>
    </row>
    <row r="75" spans="1:6" ht="19.7" customHeight="1" x14ac:dyDescent="0.15">
      <c r="A75" s="559"/>
      <c r="B75" s="72" t="s">
        <v>16</v>
      </c>
      <c r="C75" s="564"/>
      <c r="D75" s="565"/>
      <c r="E75" s="565"/>
      <c r="F75" s="566"/>
    </row>
    <row r="76" spans="1:6" ht="19.7" customHeight="1" x14ac:dyDescent="0.15">
      <c r="A76" s="559"/>
      <c r="B76" s="73" t="s">
        <v>15</v>
      </c>
      <c r="C76" s="564"/>
      <c r="D76" s="565"/>
      <c r="E76" s="565"/>
      <c r="F76" s="566"/>
    </row>
    <row r="77" spans="1:6" ht="19.7" customHeight="1" x14ac:dyDescent="0.15">
      <c r="A77" s="559"/>
      <c r="B77" s="72" t="s">
        <v>14</v>
      </c>
      <c r="C77" s="564"/>
      <c r="D77" s="565"/>
      <c r="E77" s="565"/>
      <c r="F77" s="566"/>
    </row>
    <row r="78" spans="1:6" ht="19.7" customHeight="1" x14ac:dyDescent="0.15">
      <c r="A78" s="559"/>
      <c r="B78" s="73" t="s">
        <v>15</v>
      </c>
      <c r="C78" s="564"/>
      <c r="D78" s="565"/>
      <c r="E78" s="565"/>
      <c r="F78" s="566"/>
    </row>
    <row r="79" spans="1:6" ht="19.7" customHeight="1" x14ac:dyDescent="0.15">
      <c r="A79" s="559"/>
      <c r="B79" s="72" t="s">
        <v>16</v>
      </c>
      <c r="C79" s="564"/>
      <c r="D79" s="565"/>
      <c r="E79" s="565"/>
      <c r="F79" s="566"/>
    </row>
    <row r="80" spans="1:6" ht="19.7" customHeight="1" x14ac:dyDescent="0.15">
      <c r="A80" s="559"/>
      <c r="B80" s="73" t="s">
        <v>15</v>
      </c>
      <c r="C80" s="564"/>
      <c r="D80" s="565"/>
      <c r="E80" s="565"/>
      <c r="F80" s="566"/>
    </row>
    <row r="81" spans="1:6" ht="19.7" customHeight="1" x14ac:dyDescent="0.15">
      <c r="A81" s="559"/>
      <c r="B81" s="72" t="s">
        <v>18</v>
      </c>
      <c r="C81" s="564"/>
      <c r="D81" s="565"/>
      <c r="E81" s="565"/>
      <c r="F81" s="566"/>
    </row>
    <row r="82" spans="1:6" ht="19.7" customHeight="1" x14ac:dyDescent="0.15">
      <c r="A82" s="560"/>
      <c r="B82" s="73" t="s">
        <v>15</v>
      </c>
      <c r="C82" s="564"/>
      <c r="D82" s="565"/>
      <c r="E82" s="565"/>
      <c r="F82" s="566"/>
    </row>
    <row r="83" spans="1:6" ht="9" customHeight="1" x14ac:dyDescent="0.15">
      <c r="A83" s="2"/>
      <c r="B83" s="2"/>
      <c r="C83" s="2"/>
      <c r="D83" s="2"/>
      <c r="E83" s="2"/>
      <c r="F83" s="2"/>
    </row>
    <row r="84" spans="1:6" x14ac:dyDescent="0.15">
      <c r="A84" s="549" t="s">
        <v>5</v>
      </c>
      <c r="B84" s="550"/>
      <c r="C84" s="550"/>
      <c r="D84" s="550"/>
      <c r="E84" s="550"/>
      <c r="F84" s="550"/>
    </row>
    <row r="85" spans="1:6" ht="25.5" customHeight="1" x14ac:dyDescent="0.15">
      <c r="A85" s="7"/>
      <c r="B85" s="90" t="str">
        <f>IF(入力シート!$C$42="","",TEXT(入力シート!$C$42,"ggge年m月d日"))</f>
        <v>令和　　年　　月　　日</v>
      </c>
      <c r="C85" s="7"/>
      <c r="D85" s="7"/>
      <c r="E85" s="7"/>
      <c r="F85" s="7"/>
    </row>
    <row r="86" spans="1:6" ht="25.5" customHeight="1" x14ac:dyDescent="0.2">
      <c r="A86" s="1"/>
      <c r="B86" s="5"/>
      <c r="C86" s="6" t="s">
        <v>8</v>
      </c>
      <c r="D86" s="551" t="str">
        <f>入力シート!C31&amp;""</f>
        <v/>
      </c>
      <c r="E86" s="551"/>
      <c r="F86" s="8"/>
    </row>
    <row r="87" spans="1:6" ht="7.5" customHeight="1" x14ac:dyDescent="0.15">
      <c r="A87" s="3"/>
      <c r="C87" s="4"/>
      <c r="D87" s="4"/>
      <c r="E87" s="4"/>
      <c r="F87" s="4"/>
    </row>
    <row r="88" spans="1:6" ht="13.5" customHeight="1" x14ac:dyDescent="0.15">
      <c r="A88" s="552" t="s">
        <v>6</v>
      </c>
      <c r="B88" s="553"/>
      <c r="C88" s="553"/>
      <c r="D88" s="553"/>
      <c r="E88" s="553"/>
      <c r="F88" s="554"/>
    </row>
    <row r="89" spans="1:6" x14ac:dyDescent="0.15">
      <c r="A89" s="555" t="s">
        <v>7</v>
      </c>
      <c r="B89" s="556"/>
      <c r="C89" s="556"/>
      <c r="D89" s="556"/>
      <c r="E89" s="556"/>
      <c r="F89" s="557"/>
    </row>
    <row r="90" spans="1:6" ht="26.25" customHeight="1" x14ac:dyDescent="0.15">
      <c r="A90" s="555" t="s">
        <v>12</v>
      </c>
      <c r="B90" s="556"/>
      <c r="C90" s="556"/>
      <c r="D90" s="556"/>
      <c r="E90" s="556"/>
      <c r="F90" s="557"/>
    </row>
    <row r="91" spans="1:6" ht="30" customHeight="1" x14ac:dyDescent="0.15">
      <c r="A91" s="546" t="s">
        <v>13</v>
      </c>
      <c r="B91" s="547"/>
      <c r="C91" s="547"/>
      <c r="D91" s="547"/>
      <c r="E91" s="547"/>
      <c r="F91" s="548"/>
    </row>
    <row r="92" spans="1:6" x14ac:dyDescent="0.15">
      <c r="F92" s="138" t="s">
        <v>198</v>
      </c>
    </row>
    <row r="93" spans="1:6" s="133" customFormat="1" ht="34.5" customHeight="1" x14ac:dyDescent="0.15">
      <c r="A93" s="591" t="s">
        <v>202</v>
      </c>
      <c r="B93" s="522"/>
      <c r="C93" s="522"/>
      <c r="D93" s="522"/>
      <c r="E93" s="522"/>
      <c r="F93" s="522"/>
    </row>
    <row r="94" spans="1:6" s="133" customFormat="1" x14ac:dyDescent="0.15">
      <c r="A94" s="588" t="s">
        <v>203</v>
      </c>
      <c r="B94" s="588"/>
      <c r="C94" s="588"/>
      <c r="D94" s="588"/>
      <c r="E94" s="588"/>
      <c r="F94" s="588"/>
    </row>
    <row r="95" spans="1:6" s="133" customFormat="1" x14ac:dyDescent="0.15">
      <c r="A95" s="588" t="s">
        <v>204</v>
      </c>
      <c r="B95" s="588"/>
      <c r="C95" s="588"/>
      <c r="D95" s="588"/>
      <c r="E95" s="588"/>
      <c r="F95" s="588"/>
    </row>
    <row r="96" spans="1:6" s="140" customFormat="1" ht="26.25" customHeight="1" x14ac:dyDescent="0.15">
      <c r="A96" s="589" t="s">
        <v>10</v>
      </c>
      <c r="B96" s="590"/>
      <c r="C96" s="590"/>
      <c r="D96" s="590"/>
      <c r="E96" s="590"/>
      <c r="F96" s="590"/>
    </row>
    <row r="97" spans="1:6" ht="18.399999999999999" customHeight="1" x14ac:dyDescent="0.15">
      <c r="A97" s="584" t="s">
        <v>0</v>
      </c>
      <c r="B97" s="85" t="str">
        <f>入力シート!C36&amp;""</f>
        <v>〒</v>
      </c>
      <c r="C97" s="55"/>
      <c r="D97" s="55"/>
      <c r="E97" s="55"/>
      <c r="F97" s="56"/>
    </row>
    <row r="98" spans="1:6" ht="21" customHeight="1" x14ac:dyDescent="0.15">
      <c r="A98" s="585"/>
      <c r="B98" s="586" t="str">
        <f>入力シート!C37&amp;""</f>
        <v/>
      </c>
      <c r="C98" s="586"/>
      <c r="D98" s="586"/>
      <c r="E98" s="586"/>
      <c r="F98" s="587"/>
    </row>
    <row r="99" spans="1:6" ht="15" customHeight="1" x14ac:dyDescent="0.15">
      <c r="A99" s="585"/>
      <c r="B99" s="586"/>
      <c r="C99" s="586"/>
      <c r="D99" s="586"/>
      <c r="E99" s="586"/>
      <c r="F99" s="587"/>
    </row>
    <row r="100" spans="1:6" ht="17.25" customHeight="1" x14ac:dyDescent="0.15">
      <c r="A100" s="225" t="s">
        <v>1</v>
      </c>
      <c r="B100" s="567" t="str">
        <f>入力シート!C34&amp;""</f>
        <v/>
      </c>
      <c r="C100" s="568"/>
      <c r="D100" s="569" t="s">
        <v>9</v>
      </c>
      <c r="E100" s="569"/>
      <c r="F100" s="226" t="s">
        <v>2</v>
      </c>
    </row>
    <row r="101" spans="1:6" ht="39.75" customHeight="1" x14ac:dyDescent="0.15">
      <c r="A101" s="9" t="s">
        <v>3</v>
      </c>
      <c r="B101" s="570" t="str">
        <f>入力シート!C35&amp;""</f>
        <v/>
      </c>
      <c r="C101" s="571"/>
      <c r="D101" s="572" t="str">
        <f>IF(入力シート!G35="","",入力シート!G35)</f>
        <v/>
      </c>
      <c r="E101" s="572"/>
      <c r="F101" s="86" t="str">
        <f>入力シート!G34&amp;""</f>
        <v>男</v>
      </c>
    </row>
    <row r="102" spans="1:6" s="133" customFormat="1" ht="20.25" customHeight="1" x14ac:dyDescent="0.15">
      <c r="A102" s="573" t="s">
        <v>11</v>
      </c>
      <c r="B102" s="575" t="str">
        <f>入力シート!C38&amp;入力シート!G38&amp;""</f>
        <v>　宮城県 登録　　第　   　号</v>
      </c>
      <c r="C102" s="576"/>
      <c r="D102" s="576"/>
      <c r="E102" s="576"/>
      <c r="F102" s="577"/>
    </row>
    <row r="103" spans="1:6" s="133" customFormat="1" ht="9.9499999999999993" customHeight="1" x14ac:dyDescent="0.15">
      <c r="A103" s="573"/>
      <c r="B103" s="578"/>
      <c r="C103" s="579"/>
      <c r="D103" s="579"/>
      <c r="E103" s="579"/>
      <c r="F103" s="580"/>
    </row>
    <row r="104" spans="1:6" s="133" customFormat="1" ht="9.9499999999999993" customHeight="1" x14ac:dyDescent="0.15">
      <c r="A104" s="573"/>
      <c r="B104" s="578"/>
      <c r="C104" s="579"/>
      <c r="D104" s="579"/>
      <c r="E104" s="579"/>
      <c r="F104" s="580"/>
    </row>
    <row r="105" spans="1:6" s="133" customFormat="1" ht="9.9499999999999993" customHeight="1" x14ac:dyDescent="0.15">
      <c r="A105" s="574"/>
      <c r="B105" s="581"/>
      <c r="C105" s="582"/>
      <c r="D105" s="582"/>
      <c r="E105" s="582"/>
      <c r="F105" s="583"/>
    </row>
    <row r="106" spans="1:6" ht="18" customHeight="1" x14ac:dyDescent="0.15">
      <c r="A106" s="558" t="s">
        <v>21</v>
      </c>
      <c r="B106" s="10" t="s">
        <v>20</v>
      </c>
      <c r="C106" s="561" t="s">
        <v>4</v>
      </c>
      <c r="D106" s="562"/>
      <c r="E106" s="562"/>
      <c r="F106" s="563"/>
    </row>
    <row r="107" spans="1:6" ht="19.7" customHeight="1" x14ac:dyDescent="0.15">
      <c r="A107" s="559"/>
      <c r="B107" s="72" t="s">
        <v>14</v>
      </c>
      <c r="C107" s="564"/>
      <c r="D107" s="565"/>
      <c r="E107" s="565"/>
      <c r="F107" s="566"/>
    </row>
    <row r="108" spans="1:6" ht="19.7" customHeight="1" x14ac:dyDescent="0.15">
      <c r="A108" s="559"/>
      <c r="B108" s="73" t="s">
        <v>15</v>
      </c>
      <c r="C108" s="564"/>
      <c r="D108" s="565"/>
      <c r="E108" s="565"/>
      <c r="F108" s="566"/>
    </row>
    <row r="109" spans="1:6" ht="19.7" customHeight="1" x14ac:dyDescent="0.15">
      <c r="A109" s="559"/>
      <c r="B109" s="72" t="s">
        <v>16</v>
      </c>
      <c r="C109" s="564"/>
      <c r="D109" s="565"/>
      <c r="E109" s="565"/>
      <c r="F109" s="566"/>
    </row>
    <row r="110" spans="1:6" ht="19.7" customHeight="1" x14ac:dyDescent="0.15">
      <c r="A110" s="559"/>
      <c r="B110" s="73" t="s">
        <v>17</v>
      </c>
      <c r="C110" s="564"/>
      <c r="D110" s="565"/>
      <c r="E110" s="565"/>
      <c r="F110" s="566"/>
    </row>
    <row r="111" spans="1:6" ht="19.7" customHeight="1" x14ac:dyDescent="0.15">
      <c r="A111" s="559"/>
      <c r="B111" s="72" t="s">
        <v>16</v>
      </c>
      <c r="C111" s="564"/>
      <c r="D111" s="565"/>
      <c r="E111" s="565"/>
      <c r="F111" s="566"/>
    </row>
    <row r="112" spans="1:6" ht="19.7" customHeight="1" x14ac:dyDescent="0.15">
      <c r="A112" s="559"/>
      <c r="B112" s="73" t="s">
        <v>15</v>
      </c>
      <c r="C112" s="564"/>
      <c r="D112" s="565"/>
      <c r="E112" s="565"/>
      <c r="F112" s="566"/>
    </row>
    <row r="113" spans="1:6" ht="19.7" customHeight="1" x14ac:dyDescent="0.15">
      <c r="A113" s="559"/>
      <c r="B113" s="72" t="s">
        <v>18</v>
      </c>
      <c r="C113" s="564"/>
      <c r="D113" s="565"/>
      <c r="E113" s="565"/>
      <c r="F113" s="566"/>
    </row>
    <row r="114" spans="1:6" ht="19.7" customHeight="1" x14ac:dyDescent="0.15">
      <c r="A114" s="559"/>
      <c r="B114" s="73" t="s">
        <v>15</v>
      </c>
      <c r="C114" s="564"/>
      <c r="D114" s="565"/>
      <c r="E114" s="565"/>
      <c r="F114" s="566"/>
    </row>
    <row r="115" spans="1:6" ht="19.7" customHeight="1" x14ac:dyDescent="0.15">
      <c r="A115" s="559"/>
      <c r="B115" s="72" t="s">
        <v>16</v>
      </c>
      <c r="C115" s="564"/>
      <c r="D115" s="565"/>
      <c r="E115" s="565"/>
      <c r="F115" s="566"/>
    </row>
    <row r="116" spans="1:6" ht="19.7" customHeight="1" x14ac:dyDescent="0.15">
      <c r="A116" s="559"/>
      <c r="B116" s="73" t="s">
        <v>15</v>
      </c>
      <c r="C116" s="564"/>
      <c r="D116" s="565"/>
      <c r="E116" s="565"/>
      <c r="F116" s="566"/>
    </row>
    <row r="117" spans="1:6" ht="19.7" customHeight="1" x14ac:dyDescent="0.15">
      <c r="A117" s="559"/>
      <c r="B117" s="72" t="s">
        <v>16</v>
      </c>
      <c r="C117" s="564"/>
      <c r="D117" s="565"/>
      <c r="E117" s="565"/>
      <c r="F117" s="566"/>
    </row>
    <row r="118" spans="1:6" ht="19.7" customHeight="1" x14ac:dyDescent="0.15">
      <c r="A118" s="559"/>
      <c r="B118" s="73" t="s">
        <v>15</v>
      </c>
      <c r="C118" s="564"/>
      <c r="D118" s="565"/>
      <c r="E118" s="565"/>
      <c r="F118" s="566"/>
    </row>
    <row r="119" spans="1:6" ht="19.7" customHeight="1" x14ac:dyDescent="0.15">
      <c r="A119" s="559"/>
      <c r="B119" s="72" t="s">
        <v>18</v>
      </c>
      <c r="C119" s="564"/>
      <c r="D119" s="565"/>
      <c r="E119" s="565"/>
      <c r="F119" s="566"/>
    </row>
    <row r="120" spans="1:6" ht="19.7" customHeight="1" x14ac:dyDescent="0.15">
      <c r="A120" s="559"/>
      <c r="B120" s="73" t="s">
        <v>15</v>
      </c>
      <c r="C120" s="564"/>
      <c r="D120" s="565"/>
      <c r="E120" s="565"/>
      <c r="F120" s="566"/>
    </row>
    <row r="121" spans="1:6" ht="19.7" customHeight="1" x14ac:dyDescent="0.15">
      <c r="A121" s="559"/>
      <c r="B121" s="72" t="s">
        <v>16</v>
      </c>
      <c r="C121" s="564"/>
      <c r="D121" s="565"/>
      <c r="E121" s="565"/>
      <c r="F121" s="566"/>
    </row>
    <row r="122" spans="1:6" ht="19.7" customHeight="1" x14ac:dyDescent="0.15">
      <c r="A122" s="559"/>
      <c r="B122" s="73" t="s">
        <v>15</v>
      </c>
      <c r="C122" s="564"/>
      <c r="D122" s="565"/>
      <c r="E122" s="565"/>
      <c r="F122" s="566"/>
    </row>
    <row r="123" spans="1:6" ht="19.7" customHeight="1" x14ac:dyDescent="0.15">
      <c r="A123" s="559"/>
      <c r="B123" s="72" t="s">
        <v>14</v>
      </c>
      <c r="C123" s="564"/>
      <c r="D123" s="565"/>
      <c r="E123" s="565"/>
      <c r="F123" s="566"/>
    </row>
    <row r="124" spans="1:6" ht="19.7" customHeight="1" x14ac:dyDescent="0.15">
      <c r="A124" s="559"/>
      <c r="B124" s="73" t="s">
        <v>15</v>
      </c>
      <c r="C124" s="564"/>
      <c r="D124" s="565"/>
      <c r="E124" s="565"/>
      <c r="F124" s="566"/>
    </row>
    <row r="125" spans="1:6" ht="19.7" customHeight="1" x14ac:dyDescent="0.15">
      <c r="A125" s="559"/>
      <c r="B125" s="72" t="s">
        <v>16</v>
      </c>
      <c r="C125" s="564"/>
      <c r="D125" s="565"/>
      <c r="E125" s="565"/>
      <c r="F125" s="566"/>
    </row>
    <row r="126" spans="1:6" ht="19.7" customHeight="1" x14ac:dyDescent="0.15">
      <c r="A126" s="559"/>
      <c r="B126" s="73" t="s">
        <v>15</v>
      </c>
      <c r="C126" s="564"/>
      <c r="D126" s="565"/>
      <c r="E126" s="565"/>
      <c r="F126" s="566"/>
    </row>
    <row r="127" spans="1:6" ht="19.7" customHeight="1" x14ac:dyDescent="0.15">
      <c r="A127" s="559"/>
      <c r="B127" s="72" t="s">
        <v>18</v>
      </c>
      <c r="C127" s="564"/>
      <c r="D127" s="565"/>
      <c r="E127" s="565"/>
      <c r="F127" s="566"/>
    </row>
    <row r="128" spans="1:6" ht="19.7" customHeight="1" x14ac:dyDescent="0.15">
      <c r="A128" s="560"/>
      <c r="B128" s="73" t="s">
        <v>15</v>
      </c>
      <c r="C128" s="564"/>
      <c r="D128" s="565"/>
      <c r="E128" s="565"/>
      <c r="F128" s="566"/>
    </row>
    <row r="129" spans="1:6" ht="9" customHeight="1" x14ac:dyDescent="0.15">
      <c r="A129" s="2"/>
      <c r="B129" s="2"/>
      <c r="C129" s="2"/>
      <c r="D129" s="2"/>
      <c r="E129" s="2"/>
      <c r="F129" s="2"/>
    </row>
    <row r="130" spans="1:6" x14ac:dyDescent="0.15">
      <c r="A130" s="549" t="s">
        <v>5</v>
      </c>
      <c r="B130" s="550"/>
      <c r="C130" s="550"/>
      <c r="D130" s="550"/>
      <c r="E130" s="550"/>
      <c r="F130" s="550"/>
    </row>
    <row r="131" spans="1:6" ht="18" customHeight="1" x14ac:dyDescent="0.15">
      <c r="A131" s="7"/>
      <c r="B131" s="90" t="str">
        <f>IF(入力シート!$C$42="","",TEXT(入力シート!$C$42,"ggge年m月d日"))</f>
        <v>令和　　年　　月　　日</v>
      </c>
      <c r="C131" s="7"/>
      <c r="D131" s="7"/>
      <c r="E131" s="7"/>
      <c r="F131" s="7"/>
    </row>
    <row r="132" spans="1:6" ht="25.5" customHeight="1" x14ac:dyDescent="0.2">
      <c r="A132" s="1"/>
      <c r="B132" s="5"/>
      <c r="C132" s="6" t="s">
        <v>8</v>
      </c>
      <c r="D132" s="551" t="str">
        <f>入力シート!C35&amp;""</f>
        <v/>
      </c>
      <c r="E132" s="551"/>
      <c r="F132" s="8"/>
    </row>
    <row r="133" spans="1:6" ht="6.75" customHeight="1" x14ac:dyDescent="0.15">
      <c r="A133" s="3"/>
      <c r="C133" s="4"/>
      <c r="D133" s="4"/>
      <c r="E133" s="4"/>
      <c r="F133" s="4"/>
    </row>
    <row r="134" spans="1:6" ht="13.5" customHeight="1" x14ac:dyDescent="0.15">
      <c r="A134" s="552" t="s">
        <v>6</v>
      </c>
      <c r="B134" s="553"/>
      <c r="C134" s="553"/>
      <c r="D134" s="553"/>
      <c r="E134" s="553"/>
      <c r="F134" s="554"/>
    </row>
    <row r="135" spans="1:6" x14ac:dyDescent="0.15">
      <c r="A135" s="555" t="s">
        <v>7</v>
      </c>
      <c r="B135" s="556"/>
      <c r="C135" s="556"/>
      <c r="D135" s="556"/>
      <c r="E135" s="556"/>
      <c r="F135" s="557"/>
    </row>
    <row r="136" spans="1:6" ht="26.25" customHeight="1" x14ac:dyDescent="0.15">
      <c r="A136" s="555" t="s">
        <v>12</v>
      </c>
      <c r="B136" s="556"/>
      <c r="C136" s="556"/>
      <c r="D136" s="556"/>
      <c r="E136" s="556"/>
      <c r="F136" s="557"/>
    </row>
    <row r="137" spans="1:6" ht="30" customHeight="1" x14ac:dyDescent="0.15">
      <c r="A137" s="546" t="s">
        <v>13</v>
      </c>
      <c r="B137" s="547"/>
      <c r="C137" s="547"/>
      <c r="D137" s="547"/>
      <c r="E137" s="547"/>
      <c r="F137" s="548"/>
    </row>
    <row r="138" spans="1:6" ht="22.5" customHeight="1" x14ac:dyDescent="0.15">
      <c r="F138" s="138" t="s">
        <v>198</v>
      </c>
    </row>
  </sheetData>
  <sheetProtection algorithmName="SHA-512" hashValue="zuLzMjzVpjqCVTG2H3nJU+xePxY7/FZSyvC+68PDUZ6Hg0Q/w6z6YrWnm4JNOn1IrTXbMBL0c61Cah9QdSGLfw==" saltValue="JvapUSaJ3jOtLUsHk1GUWA==" spinCount="100000" sheet="1" objects="1" scenarios="1"/>
  <mergeCells count="93">
    <mergeCell ref="A44:F44"/>
    <mergeCell ref="A45:F45"/>
    <mergeCell ref="A1:F1"/>
    <mergeCell ref="A2:F2"/>
    <mergeCell ref="A3:F3"/>
    <mergeCell ref="A4:F4"/>
    <mergeCell ref="A10:A13"/>
    <mergeCell ref="B10:F13"/>
    <mergeCell ref="A5:A7"/>
    <mergeCell ref="B8:C8"/>
    <mergeCell ref="B6:F7"/>
    <mergeCell ref="C21:F22"/>
    <mergeCell ref="C23:F24"/>
    <mergeCell ref="C25:F26"/>
    <mergeCell ref="C27:F28"/>
    <mergeCell ref="C14:F14"/>
    <mergeCell ref="C15:F16"/>
    <mergeCell ref="C17:F18"/>
    <mergeCell ref="D8:E8"/>
    <mergeCell ref="D9:E9"/>
    <mergeCell ref="B9:C9"/>
    <mergeCell ref="A50:F50"/>
    <mergeCell ref="A51:A53"/>
    <mergeCell ref="B52:F53"/>
    <mergeCell ref="C35:F36"/>
    <mergeCell ref="C19:F20"/>
    <mergeCell ref="A38:F38"/>
    <mergeCell ref="C29:F30"/>
    <mergeCell ref="C31:F32"/>
    <mergeCell ref="A14:A36"/>
    <mergeCell ref="D40:E40"/>
    <mergeCell ref="C33:F34"/>
    <mergeCell ref="A47:F47"/>
    <mergeCell ref="A48:F48"/>
    <mergeCell ref="A49:F49"/>
    <mergeCell ref="A42:F42"/>
    <mergeCell ref="A43:F43"/>
    <mergeCell ref="B54:C54"/>
    <mergeCell ref="D54:E54"/>
    <mergeCell ref="B55:C55"/>
    <mergeCell ref="D55:E55"/>
    <mergeCell ref="A56:A59"/>
    <mergeCell ref="B56:F59"/>
    <mergeCell ref="A60:A82"/>
    <mergeCell ref="C60:F60"/>
    <mergeCell ref="C61:F62"/>
    <mergeCell ref="C63:F64"/>
    <mergeCell ref="C65:F66"/>
    <mergeCell ref="C67:F68"/>
    <mergeCell ref="C69:F70"/>
    <mergeCell ref="C71:F72"/>
    <mergeCell ref="C73:F74"/>
    <mergeCell ref="C75:F76"/>
    <mergeCell ref="C77:F78"/>
    <mergeCell ref="C79:F80"/>
    <mergeCell ref="C81:F82"/>
    <mergeCell ref="A84:F84"/>
    <mergeCell ref="D86:E86"/>
    <mergeCell ref="A88:F88"/>
    <mergeCell ref="A89:F89"/>
    <mergeCell ref="A90:F90"/>
    <mergeCell ref="A91:F91"/>
    <mergeCell ref="A97:A99"/>
    <mergeCell ref="B98:F99"/>
    <mergeCell ref="A94:F94"/>
    <mergeCell ref="A95:F95"/>
    <mergeCell ref="A96:F96"/>
    <mergeCell ref="A93:F93"/>
    <mergeCell ref="B100:C100"/>
    <mergeCell ref="D100:E100"/>
    <mergeCell ref="B101:C101"/>
    <mergeCell ref="D101:E101"/>
    <mergeCell ref="A102:A105"/>
    <mergeCell ref="B102:F105"/>
    <mergeCell ref="A106:A128"/>
    <mergeCell ref="C106:F106"/>
    <mergeCell ref="C107:F108"/>
    <mergeCell ref="C109:F110"/>
    <mergeCell ref="C111:F112"/>
    <mergeCell ref="C113:F114"/>
    <mergeCell ref="C115:F116"/>
    <mergeCell ref="C117:F118"/>
    <mergeCell ref="C119:F120"/>
    <mergeCell ref="C121:F122"/>
    <mergeCell ref="C123:F124"/>
    <mergeCell ref="C125:F126"/>
    <mergeCell ref="C127:F128"/>
    <mergeCell ref="A137:F137"/>
    <mergeCell ref="A130:F130"/>
    <mergeCell ref="D132:E132"/>
    <mergeCell ref="A134:F134"/>
    <mergeCell ref="A135:F135"/>
    <mergeCell ref="A136:F136"/>
  </mergeCells>
  <phoneticPr fontId="29"/>
  <printOptions horizontalCentered="1"/>
  <pageMargins left="0.19685039370078741" right="0.19685039370078741" top="0.39370078740157483" bottom="0" header="7.874015748031496E-2" footer="0"/>
  <pageSetup paperSize="9" orientation="portrait" blackAndWhite="1" r:id="rId1"/>
  <headerFooter>
    <oddHeader>&amp;L&amp;"ＭＳ 明朝,標準"施－様式第２号</oddHeader>
    <oddFooter xml:space="preserve">&amp;R&amp;"ＭＳ 明朝,標準"&amp;10
</oddFooter>
  </headerFooter>
  <rowBreaks count="2" manualBreakCount="2">
    <brk id="46" max="16383" man="1"/>
    <brk id="9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6C4B7-95D2-4108-9079-72976B92E113}">
  <sheetPr>
    <tabColor rgb="FF00CCFF"/>
  </sheetPr>
  <dimension ref="A1:C36"/>
  <sheetViews>
    <sheetView showGridLines="0" zoomScaleNormal="100" workbookViewId="0">
      <selection activeCell="B33" sqref="B33"/>
    </sheetView>
  </sheetViews>
  <sheetFormatPr defaultColWidth="0" defaultRowHeight="13.5" zeroHeight="1" x14ac:dyDescent="0.15"/>
  <cols>
    <col min="1" max="1" width="11.875" customWidth="1"/>
    <col min="2" max="2" width="79.5" customWidth="1"/>
    <col min="3" max="3" width="3.125" customWidth="1"/>
    <col min="4" max="16384" width="9" hidden="1"/>
  </cols>
  <sheetData>
    <row r="1" spans="1:2" ht="46.5" customHeight="1" x14ac:dyDescent="0.15">
      <c r="A1" s="602" t="s">
        <v>100</v>
      </c>
      <c r="B1" s="550"/>
    </row>
    <row r="2" spans="1:2" ht="24.95" customHeight="1" x14ac:dyDescent="0.15">
      <c r="A2" s="50" t="s">
        <v>101</v>
      </c>
      <c r="B2" s="88" t="str">
        <f>入力シート!C3&amp;""&amp;入力シート!C5&amp;""</f>
        <v/>
      </c>
    </row>
    <row r="3" spans="1:2" ht="24.95" customHeight="1" x14ac:dyDescent="0.15">
      <c r="A3" s="50" t="s">
        <v>102</v>
      </c>
      <c r="B3" s="88" t="str">
        <f>入力シート!G11&amp;""</f>
        <v/>
      </c>
    </row>
    <row r="4" spans="1:2" ht="24.95" customHeight="1" x14ac:dyDescent="0.15">
      <c r="A4" s="50" t="s">
        <v>103</v>
      </c>
      <c r="B4" s="88" t="str">
        <f>入力シート!C11&amp;""</f>
        <v/>
      </c>
    </row>
    <row r="5" spans="1:2" ht="24.95" customHeight="1" x14ac:dyDescent="0.15">
      <c r="A5" s="51" t="s">
        <v>104</v>
      </c>
      <c r="B5" s="88" t="str">
        <f>入力シート!G13&amp;""</f>
        <v/>
      </c>
    </row>
    <row r="6" spans="1:2" ht="9.75" customHeight="1" x14ac:dyDescent="0.15">
      <c r="A6" s="52"/>
    </row>
    <row r="7" spans="1:2" ht="17.25" customHeight="1" x14ac:dyDescent="0.15">
      <c r="A7" s="600" t="s">
        <v>105</v>
      </c>
      <c r="B7" s="550"/>
    </row>
    <row r="8" spans="1:2" ht="7.5" customHeight="1" x14ac:dyDescent="0.15">
      <c r="A8" s="53"/>
    </row>
    <row r="9" spans="1:2" ht="20.100000000000001" customHeight="1" x14ac:dyDescent="0.15">
      <c r="A9" s="600" t="s">
        <v>106</v>
      </c>
      <c r="B9" s="601"/>
    </row>
    <row r="10" spans="1:2" ht="20.100000000000001" customHeight="1" x14ac:dyDescent="0.15">
      <c r="A10" s="597" t="s">
        <v>107</v>
      </c>
      <c r="B10" s="550"/>
    </row>
    <row r="11" spans="1:2" ht="20.100000000000001" customHeight="1" x14ac:dyDescent="0.15">
      <c r="A11" s="597" t="s">
        <v>108</v>
      </c>
      <c r="B11" s="550"/>
    </row>
    <row r="12" spans="1:2" ht="20.100000000000001" customHeight="1" x14ac:dyDescent="0.15">
      <c r="A12" s="597" t="s">
        <v>109</v>
      </c>
      <c r="B12" s="550"/>
    </row>
    <row r="13" spans="1:2" ht="20.100000000000001" customHeight="1" x14ac:dyDescent="0.15">
      <c r="A13" s="597"/>
      <c r="B13" s="550"/>
    </row>
    <row r="14" spans="1:2" ht="20.100000000000001" customHeight="1" x14ac:dyDescent="0.15">
      <c r="A14" s="600" t="s">
        <v>110</v>
      </c>
      <c r="B14" s="601"/>
    </row>
    <row r="15" spans="1:2" ht="20.100000000000001" customHeight="1" x14ac:dyDescent="0.15">
      <c r="A15" s="597" t="s">
        <v>111</v>
      </c>
      <c r="B15" s="550"/>
    </row>
    <row r="16" spans="1:2" ht="20.100000000000001" customHeight="1" x14ac:dyDescent="0.15">
      <c r="A16" s="597" t="s">
        <v>112</v>
      </c>
      <c r="B16" s="550"/>
    </row>
    <row r="17" spans="1:2" ht="20.100000000000001" customHeight="1" x14ac:dyDescent="0.15">
      <c r="A17" s="597" t="s">
        <v>113</v>
      </c>
      <c r="B17" s="550"/>
    </row>
    <row r="18" spans="1:2" ht="20.100000000000001" customHeight="1" x14ac:dyDescent="0.15">
      <c r="A18" s="600" t="s">
        <v>114</v>
      </c>
      <c r="B18" s="601"/>
    </row>
    <row r="19" spans="1:2" ht="20.100000000000001" customHeight="1" x14ac:dyDescent="0.15">
      <c r="A19" s="597" t="s">
        <v>115</v>
      </c>
      <c r="B19" s="550"/>
    </row>
    <row r="20" spans="1:2" ht="20.100000000000001" customHeight="1" x14ac:dyDescent="0.15">
      <c r="A20" s="597" t="s">
        <v>116</v>
      </c>
      <c r="B20" s="550"/>
    </row>
    <row r="21" spans="1:2" ht="20.100000000000001" customHeight="1" x14ac:dyDescent="0.15">
      <c r="A21" s="597" t="s">
        <v>117</v>
      </c>
      <c r="B21" s="550"/>
    </row>
    <row r="22" spans="1:2" ht="20.100000000000001" customHeight="1" x14ac:dyDescent="0.15">
      <c r="A22" s="597" t="s">
        <v>118</v>
      </c>
      <c r="B22" s="550"/>
    </row>
    <row r="23" spans="1:2" ht="20.100000000000001" customHeight="1" x14ac:dyDescent="0.15">
      <c r="A23" s="597" t="s">
        <v>119</v>
      </c>
      <c r="B23" s="550"/>
    </row>
    <row r="24" spans="1:2" ht="20.100000000000001" customHeight="1" x14ac:dyDescent="0.15">
      <c r="A24" s="597" t="s">
        <v>120</v>
      </c>
      <c r="B24" s="550"/>
    </row>
    <row r="25" spans="1:2" ht="20.100000000000001" customHeight="1" x14ac:dyDescent="0.15">
      <c r="A25" s="599" t="s">
        <v>121</v>
      </c>
      <c r="B25" s="599"/>
    </row>
    <row r="26" spans="1:2" ht="20.100000000000001" customHeight="1" x14ac:dyDescent="0.15">
      <c r="A26" s="599" t="s">
        <v>122</v>
      </c>
      <c r="B26" s="599"/>
    </row>
    <row r="27" spans="1:2" ht="20.100000000000001" customHeight="1" x14ac:dyDescent="0.15">
      <c r="A27" s="599" t="s">
        <v>123</v>
      </c>
      <c r="B27" s="599"/>
    </row>
    <row r="28" spans="1:2" ht="20.100000000000001" customHeight="1" x14ac:dyDescent="0.15">
      <c r="A28" s="599" t="s">
        <v>338</v>
      </c>
      <c r="B28" s="599"/>
    </row>
    <row r="29" spans="1:2" ht="20.100000000000001" customHeight="1" x14ac:dyDescent="0.15">
      <c r="A29" s="598" t="s">
        <v>339</v>
      </c>
      <c r="B29" s="550"/>
    </row>
    <row r="30" spans="1:2" ht="20.100000000000001" customHeight="1" x14ac:dyDescent="0.15">
      <c r="A30" s="598" t="s">
        <v>124</v>
      </c>
      <c r="B30" s="550"/>
    </row>
    <row r="31" spans="1:2" ht="39" customHeight="1" x14ac:dyDescent="0.15">
      <c r="A31" s="598" t="s">
        <v>125</v>
      </c>
      <c r="B31" s="550"/>
    </row>
    <row r="32" spans="1:2" ht="20.100000000000001" customHeight="1" x14ac:dyDescent="0.15">
      <c r="A32" s="597" t="s">
        <v>126</v>
      </c>
      <c r="B32" s="550"/>
    </row>
    <row r="33" spans="1:2" x14ac:dyDescent="0.15">
      <c r="A33" s="54"/>
    </row>
    <row r="34" spans="1:2" ht="64.5" customHeight="1" x14ac:dyDescent="0.15">
      <c r="A34" s="598" t="s">
        <v>127</v>
      </c>
      <c r="B34" s="550"/>
    </row>
    <row r="35" spans="1:2" x14ac:dyDescent="0.15"/>
    <row r="36" spans="1:2" x14ac:dyDescent="0.15"/>
  </sheetData>
  <sheetProtection algorithmName="SHA-512" hashValue="CrG+LmKf9IucGTOZIHT4kFuWyiEblRaTEuqboaYPT8lNo2y2j1FbSil6eRjlNWsLGRzJ06AaqCA1nrE5VYYT1g==" saltValue="Xhb0D1xG9grNN1v9aTNasw==" spinCount="100000" sheet="1" objects="1" scenarios="1"/>
  <mergeCells count="27">
    <mergeCell ref="A12:B12"/>
    <mergeCell ref="A1:B1"/>
    <mergeCell ref="A7:B7"/>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 ref="A32:B32"/>
    <mergeCell ref="A34:B34"/>
    <mergeCell ref="A25:B25"/>
    <mergeCell ref="A26:B26"/>
    <mergeCell ref="A27:B27"/>
    <mergeCell ref="A29:B29"/>
    <mergeCell ref="A30:B30"/>
    <mergeCell ref="A31:B31"/>
    <mergeCell ref="A28:B28"/>
  </mergeCells>
  <phoneticPr fontId="29"/>
  <printOptions horizontalCentered="1"/>
  <pageMargins left="0.5118110236220472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16563-C086-4378-B8AD-2907E6674673}">
  <sheetPr>
    <tabColor rgb="FF66FF66"/>
  </sheetPr>
  <dimension ref="A1:CD145"/>
  <sheetViews>
    <sheetView showGridLines="0" zoomScaleNormal="100" workbookViewId="0">
      <selection activeCell="J16" sqref="J16:K16"/>
    </sheetView>
  </sheetViews>
  <sheetFormatPr defaultColWidth="0" defaultRowHeight="12" customHeight="1" zeroHeight="1" x14ac:dyDescent="0.15"/>
  <cols>
    <col min="1" max="1" width="0.5" style="141" customWidth="1"/>
    <col min="2" max="2" width="1.625" style="141" customWidth="1"/>
    <col min="3" max="3" width="1.875" style="141" customWidth="1"/>
    <col min="4" max="4" width="0.5" style="141" customWidth="1"/>
    <col min="5" max="9" width="1.875" style="141" customWidth="1"/>
    <col min="10" max="10" width="1.625" style="141" customWidth="1"/>
    <col min="11" max="12" width="0.5" style="141" customWidth="1"/>
    <col min="13" max="13" width="1.5" style="141" customWidth="1"/>
    <col min="14" max="14" width="1.875" style="141" customWidth="1"/>
    <col min="15" max="15" width="3.125" style="141" customWidth="1"/>
    <col min="16" max="19" width="1.875" style="141" customWidth="1"/>
    <col min="20" max="22" width="2.125" style="141" customWidth="1"/>
    <col min="23" max="49" width="1.875" style="141" customWidth="1"/>
    <col min="50" max="50" width="2.75" style="141" customWidth="1"/>
    <col min="51" max="55" width="1.875" style="141" customWidth="1"/>
    <col min="56" max="82" width="1.875" style="141" hidden="1" customWidth="1"/>
    <col min="83" max="16384" width="9" style="141" hidden="1"/>
  </cols>
  <sheetData>
    <row r="1" spans="1:50" ht="15" customHeight="1" x14ac:dyDescent="0.15">
      <c r="A1" s="744" t="s">
        <v>206</v>
      </c>
      <c r="B1" s="744"/>
      <c r="C1" s="744"/>
      <c r="D1" s="744"/>
      <c r="E1" s="744"/>
      <c r="F1" s="744"/>
      <c r="G1" s="744"/>
      <c r="H1" s="744"/>
      <c r="I1" s="744"/>
      <c r="J1" s="744"/>
      <c r="K1" s="744"/>
      <c r="L1" s="744"/>
      <c r="M1" s="744"/>
      <c r="N1" s="744"/>
      <c r="O1" s="744"/>
      <c r="P1" s="744"/>
      <c r="Q1" s="744"/>
      <c r="R1" s="744"/>
      <c r="S1" s="744"/>
      <c r="T1" s="744"/>
      <c r="U1" s="744"/>
      <c r="V1" s="744"/>
      <c r="W1" s="744"/>
      <c r="X1" s="744"/>
      <c r="Y1" s="744"/>
      <c r="Z1" s="744"/>
      <c r="AA1" s="744"/>
      <c r="AB1" s="744"/>
      <c r="AC1" s="744"/>
      <c r="AD1" s="744"/>
      <c r="AE1" s="744"/>
      <c r="AF1" s="745"/>
      <c r="AG1" s="742" t="s">
        <v>207</v>
      </c>
      <c r="AH1" s="733"/>
      <c r="AI1" s="733"/>
      <c r="AJ1" s="733"/>
      <c r="AK1" s="733"/>
      <c r="AL1" s="734"/>
      <c r="AM1" s="746" t="s">
        <v>208</v>
      </c>
      <c r="AN1" s="735"/>
      <c r="AO1" s="735"/>
      <c r="AP1" s="735"/>
      <c r="AQ1" s="735"/>
      <c r="AR1" s="735"/>
      <c r="AS1" s="735"/>
      <c r="AT1" s="735"/>
      <c r="AU1" s="735"/>
      <c r="AV1" s="735"/>
      <c r="AW1" s="733" t="s">
        <v>209</v>
      </c>
      <c r="AX1" s="734"/>
    </row>
    <row r="2" spans="1:50" ht="15" customHeight="1" x14ac:dyDescent="0.15">
      <c r="A2" s="744"/>
      <c r="B2" s="744"/>
      <c r="C2" s="744"/>
      <c r="D2" s="744"/>
      <c r="E2" s="744"/>
      <c r="F2" s="744"/>
      <c r="G2" s="744"/>
      <c r="H2" s="744"/>
      <c r="I2" s="744"/>
      <c r="J2" s="744"/>
      <c r="K2" s="744"/>
      <c r="L2" s="744"/>
      <c r="M2" s="744"/>
      <c r="N2" s="744"/>
      <c r="O2" s="744"/>
      <c r="P2" s="744"/>
      <c r="Q2" s="744"/>
      <c r="R2" s="744"/>
      <c r="S2" s="744"/>
      <c r="T2" s="744"/>
      <c r="U2" s="744"/>
      <c r="V2" s="744"/>
      <c r="W2" s="744"/>
      <c r="X2" s="744"/>
      <c r="Y2" s="744"/>
      <c r="Z2" s="744"/>
      <c r="AA2" s="744"/>
      <c r="AB2" s="744"/>
      <c r="AC2" s="744"/>
      <c r="AD2" s="744"/>
      <c r="AE2" s="744"/>
      <c r="AF2" s="745"/>
      <c r="AG2" s="742" t="s">
        <v>210</v>
      </c>
      <c r="AH2" s="733"/>
      <c r="AI2" s="733"/>
      <c r="AJ2" s="733"/>
      <c r="AK2" s="733"/>
      <c r="AL2" s="734"/>
      <c r="AM2" s="746"/>
      <c r="AN2" s="735"/>
      <c r="AO2" s="735"/>
      <c r="AP2" s="735"/>
      <c r="AQ2" s="735"/>
      <c r="AR2" s="735"/>
      <c r="AS2" s="735"/>
      <c r="AT2" s="735"/>
      <c r="AU2" s="735"/>
      <c r="AV2" s="735"/>
      <c r="AW2" s="735"/>
      <c r="AX2" s="737"/>
    </row>
    <row r="3" spans="1:50" ht="15" customHeight="1" x14ac:dyDescent="0.15">
      <c r="A3" s="604" t="s">
        <v>211</v>
      </c>
      <c r="B3" s="604"/>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604"/>
      <c r="AD3" s="604"/>
      <c r="AE3" s="604"/>
      <c r="AF3" s="604"/>
      <c r="AG3" s="742" t="s">
        <v>212</v>
      </c>
      <c r="AH3" s="733"/>
      <c r="AI3" s="733"/>
      <c r="AJ3" s="733"/>
      <c r="AK3" s="733"/>
      <c r="AL3" s="734"/>
      <c r="AM3" s="743"/>
      <c r="AN3" s="731"/>
      <c r="AO3" s="735"/>
      <c r="AP3" s="735"/>
      <c r="AQ3" s="735"/>
      <c r="AR3" s="142" t="s">
        <v>213</v>
      </c>
      <c r="AS3" s="735"/>
      <c r="AT3" s="735"/>
      <c r="AU3" s="142" t="s">
        <v>214</v>
      </c>
      <c r="AV3" s="735"/>
      <c r="AW3" s="735"/>
      <c r="AX3" s="143" t="s">
        <v>215</v>
      </c>
    </row>
    <row r="4" spans="1:50" ht="9" customHeight="1" x14ac:dyDescent="0.15">
      <c r="A4" s="604"/>
      <c r="B4" s="604"/>
      <c r="C4" s="604"/>
      <c r="D4" s="604"/>
      <c r="E4" s="604"/>
      <c r="F4" s="604"/>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144"/>
    </row>
    <row r="5" spans="1:50" ht="13.5" customHeight="1" x14ac:dyDescent="0.15">
      <c r="A5" s="144"/>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row>
    <row r="6" spans="1:50" ht="14.1" customHeight="1" x14ac:dyDescent="0.15">
      <c r="C6" s="604" t="s">
        <v>216</v>
      </c>
      <c r="D6" s="604"/>
      <c r="E6" s="604"/>
      <c r="F6" s="604"/>
      <c r="G6" s="604"/>
      <c r="H6" s="604"/>
      <c r="I6" s="604"/>
      <c r="J6" s="604"/>
      <c r="K6" s="604"/>
      <c r="L6" s="604"/>
      <c r="M6" s="604"/>
      <c r="N6" s="604"/>
      <c r="O6" s="604"/>
      <c r="P6" s="604"/>
      <c r="Q6" s="604"/>
      <c r="R6" s="604"/>
      <c r="S6" s="604"/>
      <c r="T6" s="604"/>
      <c r="U6" s="604"/>
      <c r="V6" s="604"/>
      <c r="W6" s="604"/>
      <c r="X6" s="604"/>
      <c r="Y6" s="604"/>
      <c r="Z6" s="604"/>
      <c r="AA6" s="604"/>
      <c r="AB6" s="604"/>
      <c r="AC6" s="604"/>
      <c r="AD6" s="604"/>
      <c r="AE6" s="604"/>
      <c r="AF6" s="604"/>
      <c r="AG6" s="604"/>
      <c r="AH6" s="604"/>
      <c r="AI6" s="604"/>
      <c r="AJ6" s="604"/>
      <c r="AK6" s="604"/>
      <c r="AL6" s="604"/>
      <c r="AM6" s="604"/>
      <c r="AN6" s="604"/>
      <c r="AO6" s="604"/>
      <c r="AP6" s="604"/>
      <c r="AQ6" s="604"/>
      <c r="AR6" s="604"/>
      <c r="AS6" s="604"/>
      <c r="AT6" s="604"/>
      <c r="AU6" s="604"/>
      <c r="AV6" s="604"/>
      <c r="AW6" s="604"/>
      <c r="AX6" s="604"/>
    </row>
    <row r="7" spans="1:50" ht="14.1" customHeight="1" x14ac:dyDescent="0.15">
      <c r="C7" s="144" t="s">
        <v>217</v>
      </c>
      <c r="D7" s="144"/>
      <c r="E7" s="144"/>
      <c r="F7" s="144"/>
      <c r="G7" s="144"/>
      <c r="H7" s="144"/>
      <c r="I7" s="144"/>
      <c r="J7" s="144"/>
      <c r="K7" s="144"/>
      <c r="L7" s="144"/>
      <c r="M7" s="144"/>
      <c r="N7" s="144"/>
      <c r="O7" s="144"/>
      <c r="P7" s="144"/>
      <c r="Q7" s="144"/>
      <c r="R7" s="144"/>
      <c r="S7" s="144"/>
      <c r="T7" s="144"/>
      <c r="U7" s="144"/>
      <c r="V7" s="144"/>
      <c r="W7" s="144"/>
      <c r="X7" s="144"/>
      <c r="Y7" s="144"/>
      <c r="Z7" s="144"/>
      <c r="AA7" s="144"/>
      <c r="AB7" s="622">
        <v>100000</v>
      </c>
      <c r="AC7" s="622"/>
      <c r="AD7" s="622"/>
      <c r="AE7" s="622"/>
      <c r="AF7" s="622"/>
      <c r="AG7" s="622"/>
      <c r="AH7" s="622"/>
      <c r="AI7" s="608" t="s">
        <v>218</v>
      </c>
      <c r="AJ7" s="608"/>
      <c r="AK7" s="608"/>
      <c r="AL7" s="608"/>
      <c r="AM7" s="608"/>
      <c r="AN7" s="608"/>
      <c r="AO7" s="608"/>
      <c r="AP7" s="608"/>
      <c r="AQ7" s="622"/>
      <c r="AR7" s="622"/>
      <c r="AS7" s="622"/>
      <c r="AT7" s="622"/>
      <c r="AU7" s="622"/>
      <c r="AV7" s="741" t="s">
        <v>219</v>
      </c>
      <c r="AW7" s="741"/>
      <c r="AX7" s="741"/>
    </row>
    <row r="8" spans="1:50" ht="14.1" customHeight="1" x14ac:dyDescent="0.15">
      <c r="C8" s="144" t="s">
        <v>220</v>
      </c>
      <c r="D8" s="144"/>
      <c r="E8" s="144"/>
      <c r="F8" s="144"/>
      <c r="G8" s="144"/>
      <c r="H8" s="144"/>
      <c r="I8" s="144"/>
      <c r="J8" s="144"/>
      <c r="K8" s="144"/>
      <c r="L8" s="144"/>
      <c r="M8" s="144"/>
      <c r="N8" s="144"/>
      <c r="O8" s="144"/>
      <c r="P8" s="144"/>
      <c r="Q8" s="144"/>
      <c r="R8" s="144"/>
      <c r="S8" s="144"/>
      <c r="T8" s="145"/>
      <c r="U8" s="145"/>
      <c r="V8" s="145"/>
      <c r="W8" s="145"/>
      <c r="X8" s="145"/>
      <c r="Y8" s="145"/>
      <c r="Z8" s="145"/>
      <c r="AA8" s="145"/>
      <c r="AB8" s="145"/>
      <c r="AC8" s="145"/>
      <c r="AD8" s="145"/>
      <c r="AE8" s="145"/>
      <c r="AF8" s="145"/>
      <c r="AG8" s="145"/>
      <c r="AH8" s="145"/>
      <c r="AI8" s="145"/>
      <c r="AJ8" s="144"/>
      <c r="AK8" s="144"/>
      <c r="AL8" s="144"/>
      <c r="AM8" s="144"/>
      <c r="AN8" s="144"/>
      <c r="AO8" s="144"/>
      <c r="AP8" s="144"/>
      <c r="AQ8" s="144"/>
      <c r="AR8" s="144"/>
      <c r="AS8" s="144"/>
      <c r="AT8" s="144"/>
      <c r="AU8" s="144"/>
      <c r="AV8" s="144"/>
      <c r="AW8" s="144"/>
      <c r="AX8" s="144"/>
    </row>
    <row r="9" spans="1:50" ht="14.1" customHeight="1" x14ac:dyDescent="0.15">
      <c r="E9" s="144"/>
      <c r="F9" s="144"/>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4"/>
      <c r="AK9" s="144"/>
      <c r="AL9" s="144"/>
      <c r="AM9" s="144"/>
      <c r="AN9" s="144"/>
      <c r="AO9" s="144"/>
      <c r="AP9" s="144"/>
      <c r="AQ9" s="144"/>
      <c r="AR9" s="144"/>
      <c r="AS9" s="144"/>
      <c r="AT9" s="144"/>
      <c r="AU9" s="144"/>
      <c r="AV9" s="144"/>
      <c r="AW9" s="144"/>
      <c r="AX9" s="144"/>
    </row>
    <row r="10" spans="1:50" ht="15" customHeight="1" x14ac:dyDescent="0.15">
      <c r="C10" s="641"/>
      <c r="D10" s="641"/>
      <c r="E10" s="641"/>
      <c r="F10" s="642"/>
      <c r="G10" s="642"/>
      <c r="H10" s="642"/>
      <c r="I10" s="146" t="s">
        <v>213</v>
      </c>
      <c r="J10" s="642"/>
      <c r="K10" s="642"/>
      <c r="L10" s="642"/>
      <c r="M10" s="642"/>
      <c r="N10" s="146" t="s">
        <v>214</v>
      </c>
      <c r="O10" s="642"/>
      <c r="P10" s="642"/>
      <c r="Q10" s="147" t="s">
        <v>215</v>
      </c>
    </row>
    <row r="11" spans="1:50" ht="5.0999999999999996" customHeight="1" x14ac:dyDescent="0.15">
      <c r="A11" s="148"/>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50"/>
    </row>
    <row r="12" spans="1:50" ht="15" customHeight="1" x14ac:dyDescent="0.15">
      <c r="A12" s="652" t="s">
        <v>221</v>
      </c>
      <c r="B12" s="611"/>
      <c r="C12" s="611"/>
      <c r="D12" s="611"/>
      <c r="E12" s="611"/>
      <c r="F12" s="611"/>
      <c r="G12" s="611"/>
      <c r="H12" s="611"/>
      <c r="J12" s="736"/>
      <c r="K12" s="737"/>
      <c r="L12" s="652" t="s">
        <v>223</v>
      </c>
      <c r="M12" s="611"/>
      <c r="N12" s="611"/>
      <c r="O12" s="611"/>
      <c r="P12" s="611"/>
      <c r="Q12" s="611"/>
      <c r="R12" s="611"/>
      <c r="T12" s="151" t="s">
        <v>314</v>
      </c>
      <c r="U12" s="652" t="s">
        <v>224</v>
      </c>
      <c r="V12" s="611"/>
      <c r="W12" s="611"/>
      <c r="X12" s="611"/>
      <c r="Y12" s="611"/>
      <c r="Z12" s="644"/>
      <c r="AF12" s="739" t="s">
        <v>225</v>
      </c>
      <c r="AG12" s="739"/>
      <c r="AH12" s="739"/>
      <c r="AI12" s="739"/>
      <c r="AJ12" s="739"/>
      <c r="AK12" s="739"/>
      <c r="AL12" s="740" t="str">
        <f>入力シート!C3&amp;""&amp;入力シート!C5&amp;""</f>
        <v/>
      </c>
      <c r="AM12" s="740"/>
      <c r="AN12" s="740"/>
      <c r="AO12" s="740"/>
      <c r="AP12" s="740"/>
      <c r="AQ12" s="740"/>
      <c r="AR12" s="740"/>
      <c r="AS12" s="740"/>
      <c r="AT12" s="740"/>
      <c r="AU12" s="740"/>
      <c r="AV12" s="740"/>
      <c r="AW12" s="740"/>
      <c r="AX12" s="740"/>
    </row>
    <row r="13" spans="1:50" ht="5.0999999999999996" customHeight="1" x14ac:dyDescent="0.15">
      <c r="A13" s="152"/>
      <c r="B13" s="153"/>
      <c r="C13" s="153"/>
      <c r="D13" s="153"/>
      <c r="E13" s="153"/>
      <c r="F13" s="153"/>
      <c r="G13" s="153"/>
      <c r="H13" s="153"/>
      <c r="I13" s="154"/>
      <c r="J13" s="154"/>
      <c r="K13" s="154"/>
      <c r="L13" s="154"/>
      <c r="M13" s="154"/>
      <c r="N13" s="154"/>
      <c r="O13" s="154"/>
      <c r="P13" s="154"/>
      <c r="Q13" s="154"/>
      <c r="R13" s="154"/>
      <c r="S13" s="154"/>
      <c r="T13" s="154"/>
      <c r="U13" s="154"/>
      <c r="V13" s="154"/>
      <c r="W13" s="154"/>
      <c r="X13" s="154"/>
      <c r="Y13" s="154"/>
      <c r="Z13" s="155"/>
      <c r="AF13" s="739"/>
      <c r="AG13" s="739"/>
      <c r="AH13" s="739"/>
      <c r="AI13" s="739"/>
      <c r="AJ13" s="739"/>
      <c r="AK13" s="739"/>
      <c r="AL13" s="740"/>
      <c r="AM13" s="740"/>
      <c r="AN13" s="740"/>
      <c r="AO13" s="740"/>
      <c r="AP13" s="740"/>
      <c r="AQ13" s="740"/>
      <c r="AR13" s="740"/>
      <c r="AS13" s="740"/>
      <c r="AT13" s="740"/>
      <c r="AU13" s="740"/>
      <c r="AV13" s="740"/>
      <c r="AW13" s="740"/>
      <c r="AX13" s="740"/>
    </row>
    <row r="14" spans="1:50" ht="5.0999999999999996" customHeight="1" x14ac:dyDescent="0.15">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739"/>
      <c r="AG14" s="739"/>
      <c r="AH14" s="739"/>
      <c r="AI14" s="739"/>
      <c r="AJ14" s="739"/>
      <c r="AK14" s="739"/>
      <c r="AL14" s="740"/>
      <c r="AM14" s="740"/>
      <c r="AN14" s="740"/>
      <c r="AO14" s="740"/>
      <c r="AP14" s="740"/>
      <c r="AQ14" s="740"/>
      <c r="AR14" s="740"/>
      <c r="AS14" s="740"/>
      <c r="AT14" s="740"/>
      <c r="AU14" s="740"/>
      <c r="AV14" s="740"/>
      <c r="AW14" s="740"/>
      <c r="AX14" s="740"/>
    </row>
    <row r="15" spans="1:50" ht="5.0999999999999996" customHeight="1" x14ac:dyDescent="0.15">
      <c r="A15" s="148"/>
      <c r="B15" s="149"/>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50"/>
      <c r="AL15" s="156"/>
      <c r="AM15" s="156"/>
      <c r="AN15" s="156"/>
      <c r="AO15" s="156"/>
      <c r="AP15" s="156"/>
      <c r="AQ15" s="156"/>
      <c r="AR15" s="156"/>
      <c r="AS15" s="156"/>
      <c r="AT15" s="156"/>
      <c r="AU15" s="156"/>
      <c r="AV15" s="156"/>
      <c r="AW15" s="156"/>
      <c r="AX15" s="156"/>
    </row>
    <row r="16" spans="1:50" ht="15" customHeight="1" x14ac:dyDescent="0.15">
      <c r="A16" s="652" t="s">
        <v>226</v>
      </c>
      <c r="B16" s="611"/>
      <c r="C16" s="611"/>
      <c r="D16" s="611"/>
      <c r="E16" s="611"/>
      <c r="F16" s="611"/>
      <c r="G16" s="611"/>
      <c r="H16" s="611"/>
      <c r="J16" s="736" t="s">
        <v>222</v>
      </c>
      <c r="K16" s="737"/>
      <c r="L16" s="652" t="s">
        <v>227</v>
      </c>
      <c r="M16" s="611"/>
      <c r="N16" s="611"/>
      <c r="O16" s="611"/>
      <c r="P16" s="611"/>
      <c r="Q16" s="611"/>
      <c r="R16" s="611"/>
      <c r="T16" s="151"/>
      <c r="U16" s="652" t="s">
        <v>228</v>
      </c>
      <c r="V16" s="611"/>
      <c r="W16" s="611"/>
      <c r="X16" s="611"/>
      <c r="Y16" s="611"/>
      <c r="Z16" s="644"/>
      <c r="AF16" s="611" t="s">
        <v>229</v>
      </c>
      <c r="AG16" s="611"/>
      <c r="AH16" s="611"/>
      <c r="AI16" s="611"/>
      <c r="AJ16" s="611"/>
      <c r="AK16" s="611"/>
      <c r="AL16" s="738" t="str">
        <f>入力シート!C31&amp;""</f>
        <v/>
      </c>
      <c r="AM16" s="738"/>
      <c r="AN16" s="738"/>
      <c r="AO16" s="738"/>
      <c r="AP16" s="738"/>
      <c r="AQ16" s="738"/>
      <c r="AR16" s="738"/>
      <c r="AS16" s="738"/>
      <c r="AT16" s="738"/>
      <c r="AU16" s="738"/>
      <c r="AV16" s="738"/>
      <c r="AW16" s="738"/>
      <c r="AX16" s="738"/>
    </row>
    <row r="17" spans="1:68" ht="5.0999999999999996" customHeight="1" x14ac:dyDescent="0.15">
      <c r="A17" s="152"/>
      <c r="B17" s="153"/>
      <c r="C17" s="153"/>
      <c r="D17" s="153"/>
      <c r="E17" s="153"/>
      <c r="F17" s="153"/>
      <c r="G17" s="153"/>
      <c r="H17" s="153"/>
      <c r="I17" s="154"/>
      <c r="J17" s="154"/>
      <c r="K17" s="154"/>
      <c r="L17" s="154"/>
      <c r="M17" s="154"/>
      <c r="N17" s="154"/>
      <c r="O17" s="154"/>
      <c r="P17" s="154"/>
      <c r="Q17" s="154"/>
      <c r="R17" s="154"/>
      <c r="S17" s="154"/>
      <c r="T17" s="154"/>
      <c r="U17" s="154"/>
      <c r="V17" s="154"/>
      <c r="W17" s="154"/>
      <c r="X17" s="154"/>
      <c r="Y17" s="154"/>
      <c r="Z17" s="155"/>
    </row>
    <row r="18" spans="1:68" ht="5.0999999999999996" customHeight="1" x14ac:dyDescent="0.15">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row>
    <row r="19" spans="1:68" ht="20.25" customHeight="1" x14ac:dyDescent="0.15">
      <c r="A19" s="148"/>
      <c r="B19" s="720" t="s">
        <v>230</v>
      </c>
      <c r="C19" s="720"/>
      <c r="D19" s="720"/>
      <c r="E19" s="720"/>
      <c r="F19" s="720"/>
      <c r="G19" s="720"/>
      <c r="H19" s="720"/>
      <c r="I19" s="720"/>
      <c r="J19" s="720"/>
      <c r="K19" s="150"/>
      <c r="L19" s="148"/>
      <c r="M19" s="149"/>
      <c r="N19" s="735"/>
      <c r="O19" s="735"/>
      <c r="P19" s="735"/>
      <c r="Q19" s="735"/>
      <c r="R19" s="733" t="s">
        <v>231</v>
      </c>
      <c r="S19" s="733"/>
      <c r="T19" s="157"/>
      <c r="U19" s="157" t="s">
        <v>232</v>
      </c>
      <c r="V19" s="157"/>
      <c r="W19" s="735" t="s">
        <v>233</v>
      </c>
      <c r="X19" s="735"/>
      <c r="Y19" s="735"/>
      <c r="Z19" s="735"/>
      <c r="AA19" s="733" t="s">
        <v>234</v>
      </c>
      <c r="AB19" s="733"/>
      <c r="AC19" s="157"/>
      <c r="AD19" s="735"/>
      <c r="AE19" s="735"/>
      <c r="AF19" s="735"/>
      <c r="AG19" s="735"/>
      <c r="AH19" s="157"/>
      <c r="AI19" s="729" t="str">
        <f>入力シート!F21&amp;""</f>
        <v>(     　)</v>
      </c>
      <c r="AJ19" s="729"/>
      <c r="AK19" s="729"/>
      <c r="AL19" s="729"/>
      <c r="AM19" s="157"/>
      <c r="AN19" s="729" t="str">
        <f>入力シート!H21&amp;""</f>
        <v>　第　       号</v>
      </c>
      <c r="AO19" s="729"/>
      <c r="AP19" s="729"/>
      <c r="AQ19" s="729"/>
      <c r="AR19" s="729"/>
      <c r="AS19" s="729"/>
      <c r="AT19" s="729"/>
      <c r="AU19" s="729"/>
      <c r="AV19" s="729"/>
      <c r="AW19" s="729"/>
      <c r="AX19" s="730"/>
      <c r="AY19" s="158"/>
      <c r="BJ19" s="159"/>
      <c r="BK19" s="159"/>
      <c r="BL19" s="159"/>
      <c r="BM19" s="159"/>
      <c r="BN19" s="159"/>
      <c r="BO19" s="159"/>
      <c r="BP19" s="159"/>
    </row>
    <row r="20" spans="1:68" ht="21" customHeight="1" x14ac:dyDescent="0.15">
      <c r="A20" s="148"/>
      <c r="B20" s="720" t="s">
        <v>235</v>
      </c>
      <c r="C20" s="720"/>
      <c r="D20" s="720"/>
      <c r="E20" s="720"/>
      <c r="F20" s="720"/>
      <c r="G20" s="720"/>
      <c r="H20" s="720"/>
      <c r="I20" s="720"/>
      <c r="J20" s="720"/>
      <c r="K20" s="150"/>
      <c r="L20" s="148"/>
      <c r="M20" s="731"/>
      <c r="N20" s="731"/>
      <c r="O20" s="731"/>
      <c r="P20" s="732" t="str">
        <f>入力シート!C22&amp;""</f>
        <v>令和　　年 　　月　 　日</v>
      </c>
      <c r="Q20" s="732"/>
      <c r="R20" s="732"/>
      <c r="S20" s="732"/>
      <c r="T20" s="732"/>
      <c r="U20" s="732"/>
      <c r="V20" s="732"/>
      <c r="W20" s="732"/>
      <c r="X20" s="732"/>
      <c r="Y20" s="732"/>
      <c r="Z20" s="732"/>
      <c r="AA20" s="732"/>
      <c r="AB20" s="732"/>
      <c r="AC20" s="732"/>
      <c r="AD20" s="733" t="s">
        <v>236</v>
      </c>
      <c r="AE20" s="733"/>
      <c r="AF20" s="731"/>
      <c r="AG20" s="731"/>
      <c r="AH20" s="731"/>
      <c r="AI20" s="732" t="str">
        <f>入力シート!G22&amp;""</f>
        <v>令和　　年 　　月　　日</v>
      </c>
      <c r="AJ20" s="732"/>
      <c r="AK20" s="732"/>
      <c r="AL20" s="732"/>
      <c r="AM20" s="732"/>
      <c r="AN20" s="732"/>
      <c r="AO20" s="732"/>
      <c r="AP20" s="732"/>
      <c r="AQ20" s="732"/>
      <c r="AR20" s="732"/>
      <c r="AS20" s="732"/>
      <c r="AT20" s="732"/>
      <c r="AU20" s="732"/>
      <c r="AV20" s="732"/>
      <c r="AW20" s="733" t="s">
        <v>237</v>
      </c>
      <c r="AX20" s="734"/>
    </row>
    <row r="21" spans="1:68" ht="12" customHeight="1" x14ac:dyDescent="0.15">
      <c r="A21" s="148"/>
      <c r="B21" s="679" t="s">
        <v>238</v>
      </c>
      <c r="C21" s="679"/>
      <c r="D21" s="679"/>
      <c r="E21" s="679"/>
      <c r="F21" s="679"/>
      <c r="G21" s="679"/>
      <c r="H21" s="679"/>
      <c r="I21" s="679"/>
      <c r="J21" s="679"/>
      <c r="K21" s="150"/>
      <c r="L21" s="654" t="s">
        <v>239</v>
      </c>
      <c r="M21" s="655"/>
      <c r="N21" s="655"/>
      <c r="O21" s="655"/>
      <c r="P21" s="655"/>
      <c r="Q21" s="727" t="str">
        <f>入力シート!C2&amp;""</f>
        <v/>
      </c>
      <c r="R21" s="727"/>
      <c r="S21" s="727"/>
      <c r="T21" s="727"/>
      <c r="U21" s="727"/>
      <c r="V21" s="727"/>
      <c r="W21" s="727"/>
      <c r="X21" s="727"/>
      <c r="Y21" s="727"/>
      <c r="Z21" s="727"/>
      <c r="AA21" s="727"/>
      <c r="AB21" s="727"/>
      <c r="AC21" s="727"/>
      <c r="AD21" s="727"/>
      <c r="AE21" s="727"/>
      <c r="AF21" s="727"/>
      <c r="AG21" s="727"/>
      <c r="AH21" s="728"/>
      <c r="AI21" s="160"/>
      <c r="AJ21" s="161"/>
      <c r="AK21" s="161"/>
      <c r="AL21" s="161"/>
      <c r="AM21" s="161"/>
      <c r="AN21" s="720" t="s">
        <v>240</v>
      </c>
      <c r="AO21" s="720"/>
      <c r="AP21" s="720"/>
      <c r="AQ21" s="720"/>
      <c r="AR21" s="720"/>
      <c r="AS21" s="720"/>
      <c r="AT21" s="161"/>
      <c r="AU21" s="161"/>
      <c r="AV21" s="161"/>
      <c r="AW21" s="161"/>
      <c r="AX21" s="162"/>
    </row>
    <row r="22" spans="1:68" ht="12" customHeight="1" x14ac:dyDescent="0.15">
      <c r="A22" s="158"/>
      <c r="B22" s="612"/>
      <c r="C22" s="612"/>
      <c r="D22" s="612"/>
      <c r="E22" s="612"/>
      <c r="F22" s="612"/>
      <c r="G22" s="612"/>
      <c r="H22" s="612"/>
      <c r="I22" s="612"/>
      <c r="J22" s="612"/>
      <c r="K22" s="163"/>
      <c r="L22" s="158"/>
      <c r="Q22" s="672" t="str">
        <f>入力シート!C3&amp;""</f>
        <v/>
      </c>
      <c r="R22" s="672"/>
      <c r="S22" s="672"/>
      <c r="T22" s="672"/>
      <c r="U22" s="672"/>
      <c r="V22" s="672"/>
      <c r="W22" s="672"/>
      <c r="X22" s="672"/>
      <c r="Y22" s="672"/>
      <c r="Z22" s="672"/>
      <c r="AA22" s="672"/>
      <c r="AB22" s="672"/>
      <c r="AC22" s="672"/>
      <c r="AD22" s="672"/>
      <c r="AE22" s="672"/>
      <c r="AF22" s="672"/>
      <c r="AG22" s="672"/>
      <c r="AH22" s="673"/>
      <c r="AI22" s="721" t="str">
        <f>IF(入力シート!$G$4="","",TEXT(入力シート!$G$4,"ggge年m月d日"))</f>
        <v/>
      </c>
      <c r="AJ22" s="722"/>
      <c r="AK22" s="722"/>
      <c r="AL22" s="722"/>
      <c r="AM22" s="722"/>
      <c r="AN22" s="722"/>
      <c r="AO22" s="722"/>
      <c r="AP22" s="722"/>
      <c r="AQ22" s="722"/>
      <c r="AR22" s="722"/>
      <c r="AS22" s="722"/>
      <c r="AT22" s="722"/>
      <c r="AU22" s="722"/>
      <c r="AV22" s="722"/>
      <c r="AW22" s="722"/>
      <c r="AX22" s="723"/>
    </row>
    <row r="23" spans="1:68" ht="12" customHeight="1" x14ac:dyDescent="0.15">
      <c r="A23" s="164"/>
      <c r="B23" s="682"/>
      <c r="C23" s="682"/>
      <c r="D23" s="682"/>
      <c r="E23" s="682"/>
      <c r="F23" s="682"/>
      <c r="G23" s="682"/>
      <c r="H23" s="682"/>
      <c r="I23" s="682"/>
      <c r="J23" s="682"/>
      <c r="K23" s="163"/>
      <c r="L23" s="165"/>
      <c r="M23" s="154"/>
      <c r="N23" s="154"/>
      <c r="O23" s="154"/>
      <c r="P23" s="154"/>
      <c r="Q23" s="674"/>
      <c r="R23" s="674"/>
      <c r="S23" s="674"/>
      <c r="T23" s="674"/>
      <c r="U23" s="674"/>
      <c r="V23" s="674"/>
      <c r="W23" s="674"/>
      <c r="X23" s="674"/>
      <c r="Y23" s="674"/>
      <c r="Z23" s="674"/>
      <c r="AA23" s="674"/>
      <c r="AB23" s="674"/>
      <c r="AC23" s="674"/>
      <c r="AD23" s="674"/>
      <c r="AE23" s="674"/>
      <c r="AF23" s="674"/>
      <c r="AG23" s="674"/>
      <c r="AH23" s="675"/>
      <c r="AI23" s="724"/>
      <c r="AJ23" s="725"/>
      <c r="AK23" s="725"/>
      <c r="AL23" s="725"/>
      <c r="AM23" s="725"/>
      <c r="AN23" s="725"/>
      <c r="AO23" s="725"/>
      <c r="AP23" s="725"/>
      <c r="AQ23" s="725"/>
      <c r="AR23" s="725"/>
      <c r="AS23" s="725"/>
      <c r="AT23" s="725"/>
      <c r="AU23" s="725"/>
      <c r="AV23" s="725"/>
      <c r="AW23" s="725"/>
      <c r="AX23" s="726"/>
    </row>
    <row r="24" spans="1:68" ht="12" customHeight="1" x14ac:dyDescent="0.15">
      <c r="A24" s="166"/>
      <c r="B24" s="679" t="s">
        <v>241</v>
      </c>
      <c r="C24" s="679"/>
      <c r="D24" s="679"/>
      <c r="E24" s="679"/>
      <c r="F24" s="679"/>
      <c r="G24" s="679"/>
      <c r="H24" s="679"/>
      <c r="I24" s="679"/>
      <c r="J24" s="679"/>
      <c r="K24" s="150"/>
      <c r="L24" s="654" t="s">
        <v>239</v>
      </c>
      <c r="M24" s="655"/>
      <c r="N24" s="655"/>
      <c r="O24" s="655"/>
      <c r="P24" s="655"/>
      <c r="Q24" s="656" t="str">
        <f>入力シート!C25&amp;""</f>
        <v/>
      </c>
      <c r="R24" s="656"/>
      <c r="S24" s="656"/>
      <c r="T24" s="656"/>
      <c r="U24" s="656"/>
      <c r="V24" s="656"/>
      <c r="W24" s="656"/>
      <c r="X24" s="656"/>
      <c r="Y24" s="656"/>
      <c r="Z24" s="656"/>
      <c r="AA24" s="656"/>
      <c r="AB24" s="656"/>
      <c r="AC24" s="656"/>
      <c r="AD24" s="656"/>
      <c r="AE24" s="656"/>
      <c r="AF24" s="656"/>
      <c r="AG24" s="656"/>
      <c r="AH24" s="657"/>
      <c r="AI24" s="160"/>
      <c r="AJ24" s="161"/>
      <c r="AK24" s="161"/>
      <c r="AL24" s="161"/>
      <c r="AM24" s="161"/>
      <c r="AN24" s="720" t="s">
        <v>242</v>
      </c>
      <c r="AO24" s="720"/>
      <c r="AP24" s="720"/>
      <c r="AQ24" s="720"/>
      <c r="AR24" s="720"/>
      <c r="AS24" s="720"/>
      <c r="AT24" s="161"/>
      <c r="AU24" s="161"/>
      <c r="AV24" s="161"/>
      <c r="AW24" s="161"/>
      <c r="AX24" s="162"/>
    </row>
    <row r="25" spans="1:68" ht="12" customHeight="1" x14ac:dyDescent="0.15">
      <c r="A25" s="164"/>
      <c r="B25" s="612"/>
      <c r="C25" s="612"/>
      <c r="D25" s="612"/>
      <c r="E25" s="612"/>
      <c r="F25" s="612"/>
      <c r="G25" s="612"/>
      <c r="H25" s="612"/>
      <c r="I25" s="612"/>
      <c r="J25" s="612"/>
      <c r="K25" s="163"/>
      <c r="L25" s="158"/>
      <c r="Q25" s="672" t="str">
        <f>入力シート!C26&amp;""</f>
        <v/>
      </c>
      <c r="R25" s="672"/>
      <c r="S25" s="672"/>
      <c r="T25" s="672"/>
      <c r="U25" s="672"/>
      <c r="V25" s="672"/>
      <c r="W25" s="672"/>
      <c r="X25" s="672"/>
      <c r="Y25" s="672"/>
      <c r="Z25" s="672"/>
      <c r="AA25" s="672"/>
      <c r="AB25" s="672"/>
      <c r="AC25" s="672"/>
      <c r="AD25" s="672"/>
      <c r="AE25" s="672"/>
      <c r="AF25" s="672"/>
      <c r="AG25" s="672"/>
      <c r="AH25" s="673"/>
      <c r="AI25" s="721" t="str">
        <f>IF(入力シート!$G$26="","",TEXT(入力シート!$G$26,"ggge年m月d日"))</f>
        <v/>
      </c>
      <c r="AJ25" s="722"/>
      <c r="AK25" s="722"/>
      <c r="AL25" s="722"/>
      <c r="AM25" s="722"/>
      <c r="AN25" s="722"/>
      <c r="AO25" s="722"/>
      <c r="AP25" s="722"/>
      <c r="AQ25" s="722"/>
      <c r="AR25" s="722"/>
      <c r="AS25" s="722"/>
      <c r="AT25" s="722"/>
      <c r="AU25" s="722"/>
      <c r="AV25" s="722"/>
      <c r="AW25" s="722"/>
      <c r="AX25" s="723"/>
    </row>
    <row r="26" spans="1:68" ht="12" customHeight="1" x14ac:dyDescent="0.15">
      <c r="A26" s="167"/>
      <c r="B26" s="682"/>
      <c r="C26" s="682"/>
      <c r="D26" s="682"/>
      <c r="E26" s="682"/>
      <c r="F26" s="682"/>
      <c r="G26" s="682"/>
      <c r="H26" s="682"/>
      <c r="I26" s="682"/>
      <c r="J26" s="682"/>
      <c r="K26" s="155"/>
      <c r="L26" s="165"/>
      <c r="M26" s="154"/>
      <c r="N26" s="154"/>
      <c r="O26" s="154"/>
      <c r="P26" s="154"/>
      <c r="Q26" s="674"/>
      <c r="R26" s="674"/>
      <c r="S26" s="674"/>
      <c r="T26" s="674"/>
      <c r="U26" s="674"/>
      <c r="V26" s="674"/>
      <c r="W26" s="674"/>
      <c r="X26" s="674"/>
      <c r="Y26" s="674"/>
      <c r="Z26" s="674"/>
      <c r="AA26" s="674"/>
      <c r="AB26" s="674"/>
      <c r="AC26" s="674"/>
      <c r="AD26" s="674"/>
      <c r="AE26" s="674"/>
      <c r="AF26" s="674"/>
      <c r="AG26" s="674"/>
      <c r="AH26" s="675"/>
      <c r="AI26" s="724"/>
      <c r="AJ26" s="725"/>
      <c r="AK26" s="725"/>
      <c r="AL26" s="725"/>
      <c r="AM26" s="725"/>
      <c r="AN26" s="725"/>
      <c r="AO26" s="725"/>
      <c r="AP26" s="725"/>
      <c r="AQ26" s="725"/>
      <c r="AR26" s="725"/>
      <c r="AS26" s="725"/>
      <c r="AT26" s="725"/>
      <c r="AU26" s="725"/>
      <c r="AV26" s="725"/>
      <c r="AW26" s="725"/>
      <c r="AX26" s="726"/>
    </row>
    <row r="27" spans="1:68" ht="12" customHeight="1" x14ac:dyDescent="0.15">
      <c r="A27" s="168"/>
      <c r="B27" s="631" t="s">
        <v>243</v>
      </c>
      <c r="C27" s="631"/>
      <c r="D27" s="631"/>
      <c r="E27" s="631"/>
      <c r="F27" s="631"/>
      <c r="G27" s="631"/>
      <c r="H27" s="631"/>
      <c r="I27" s="631"/>
      <c r="J27" s="631"/>
      <c r="K27" s="150"/>
      <c r="L27" s="169" t="s">
        <v>244</v>
      </c>
      <c r="M27" s="700" t="str">
        <f>入力シート!C27&amp;""</f>
        <v>〒</v>
      </c>
      <c r="N27" s="701"/>
      <c r="O27" s="701"/>
      <c r="P27" s="701"/>
      <c r="Q27" s="701"/>
      <c r="R27" s="701"/>
      <c r="S27" s="701"/>
      <c r="T27" s="701"/>
      <c r="U27" s="701"/>
      <c r="V27" s="149"/>
      <c r="W27" s="149"/>
      <c r="X27" s="149"/>
      <c r="Y27" s="149"/>
      <c r="Z27" s="149"/>
      <c r="AA27" s="149"/>
      <c r="AB27" s="149"/>
      <c r="AC27" s="149"/>
      <c r="AD27" s="149"/>
      <c r="AE27" s="149"/>
      <c r="AF27" s="170"/>
      <c r="AG27" s="149"/>
      <c r="AH27" s="149"/>
      <c r="AI27" s="678" t="s">
        <v>245</v>
      </c>
      <c r="AJ27" s="679"/>
      <c r="AK27" s="679"/>
      <c r="AL27" s="680"/>
      <c r="AM27" s="704" t="str">
        <f>入力シート!G29&amp;""</f>
        <v/>
      </c>
      <c r="AN27" s="705"/>
      <c r="AO27" s="705"/>
      <c r="AP27" s="705"/>
      <c r="AQ27" s="705"/>
      <c r="AR27" s="705"/>
      <c r="AS27" s="705"/>
      <c r="AT27" s="705"/>
      <c r="AU27" s="705"/>
      <c r="AV27" s="705"/>
      <c r="AW27" s="705"/>
      <c r="AX27" s="706"/>
    </row>
    <row r="28" spans="1:68" ht="6.95" customHeight="1" x14ac:dyDescent="0.15">
      <c r="A28" s="171"/>
      <c r="B28" s="632"/>
      <c r="C28" s="632"/>
      <c r="D28" s="632"/>
      <c r="E28" s="632"/>
      <c r="F28" s="632"/>
      <c r="G28" s="632"/>
      <c r="H28" s="632"/>
      <c r="I28" s="632"/>
      <c r="J28" s="632"/>
      <c r="K28" s="163"/>
      <c r="L28" s="169"/>
      <c r="M28" s="172"/>
      <c r="N28" s="710" t="str">
        <f>入力シート!C28&amp;""</f>
        <v/>
      </c>
      <c r="O28" s="710"/>
      <c r="P28" s="710"/>
      <c r="Q28" s="710"/>
      <c r="R28" s="710"/>
      <c r="S28" s="710"/>
      <c r="T28" s="710"/>
      <c r="U28" s="710"/>
      <c r="V28" s="710"/>
      <c r="W28" s="710"/>
      <c r="X28" s="710"/>
      <c r="Y28" s="710"/>
      <c r="Z28" s="710"/>
      <c r="AA28" s="710"/>
      <c r="AB28" s="710"/>
      <c r="AC28" s="710"/>
      <c r="AD28" s="710"/>
      <c r="AE28" s="710"/>
      <c r="AF28" s="710"/>
      <c r="AG28" s="710"/>
      <c r="AH28" s="711"/>
      <c r="AI28" s="681"/>
      <c r="AJ28" s="682"/>
      <c r="AK28" s="682"/>
      <c r="AL28" s="683"/>
      <c r="AM28" s="707"/>
      <c r="AN28" s="708"/>
      <c r="AO28" s="708"/>
      <c r="AP28" s="708"/>
      <c r="AQ28" s="708"/>
      <c r="AR28" s="708"/>
      <c r="AS28" s="708"/>
      <c r="AT28" s="708"/>
      <c r="AU28" s="708"/>
      <c r="AV28" s="708"/>
      <c r="AW28" s="708"/>
      <c r="AX28" s="709"/>
    </row>
    <row r="29" spans="1:68" ht="6.95" customHeight="1" x14ac:dyDescent="0.15">
      <c r="A29" s="171"/>
      <c r="B29" s="632"/>
      <c r="C29" s="632"/>
      <c r="D29" s="632"/>
      <c r="E29" s="632"/>
      <c r="F29" s="632"/>
      <c r="G29" s="632"/>
      <c r="H29" s="632"/>
      <c r="I29" s="632"/>
      <c r="J29" s="632"/>
      <c r="K29" s="163"/>
      <c r="L29" s="169"/>
      <c r="M29" s="172"/>
      <c r="N29" s="710"/>
      <c r="O29" s="710"/>
      <c r="P29" s="710"/>
      <c r="Q29" s="710"/>
      <c r="R29" s="710"/>
      <c r="S29" s="710"/>
      <c r="T29" s="710"/>
      <c r="U29" s="710"/>
      <c r="V29" s="710"/>
      <c r="W29" s="710"/>
      <c r="X29" s="710"/>
      <c r="Y29" s="710"/>
      <c r="Z29" s="710"/>
      <c r="AA29" s="710"/>
      <c r="AB29" s="710"/>
      <c r="AC29" s="710"/>
      <c r="AD29" s="710"/>
      <c r="AE29" s="710"/>
      <c r="AF29" s="710"/>
      <c r="AG29" s="710"/>
      <c r="AH29" s="711"/>
      <c r="AI29" s="678" t="s">
        <v>246</v>
      </c>
      <c r="AJ29" s="679"/>
      <c r="AK29" s="679"/>
      <c r="AL29" s="680"/>
      <c r="AM29" s="714"/>
      <c r="AN29" s="715"/>
      <c r="AO29" s="715"/>
      <c r="AP29" s="715"/>
      <c r="AQ29" s="715"/>
      <c r="AR29" s="715"/>
      <c r="AS29" s="715"/>
      <c r="AT29" s="715"/>
      <c r="AU29" s="715"/>
      <c r="AV29" s="715"/>
      <c r="AW29" s="715"/>
      <c r="AX29" s="716"/>
    </row>
    <row r="30" spans="1:68" ht="12" customHeight="1" x14ac:dyDescent="0.15">
      <c r="A30" s="165"/>
      <c r="B30" s="633"/>
      <c r="C30" s="633"/>
      <c r="D30" s="633"/>
      <c r="E30" s="633"/>
      <c r="F30" s="633"/>
      <c r="G30" s="633"/>
      <c r="H30" s="633"/>
      <c r="I30" s="633"/>
      <c r="J30" s="633"/>
      <c r="K30" s="163"/>
      <c r="L30" s="158"/>
      <c r="N30" s="712"/>
      <c r="O30" s="712"/>
      <c r="P30" s="712"/>
      <c r="Q30" s="712"/>
      <c r="R30" s="712"/>
      <c r="S30" s="712"/>
      <c r="T30" s="712"/>
      <c r="U30" s="712"/>
      <c r="V30" s="712"/>
      <c r="W30" s="712"/>
      <c r="X30" s="712"/>
      <c r="Y30" s="712"/>
      <c r="Z30" s="712"/>
      <c r="AA30" s="712"/>
      <c r="AB30" s="712"/>
      <c r="AC30" s="712"/>
      <c r="AD30" s="712"/>
      <c r="AE30" s="712"/>
      <c r="AF30" s="712"/>
      <c r="AG30" s="712"/>
      <c r="AH30" s="713"/>
      <c r="AI30" s="681"/>
      <c r="AJ30" s="682"/>
      <c r="AK30" s="682"/>
      <c r="AL30" s="683"/>
      <c r="AM30" s="717"/>
      <c r="AN30" s="718"/>
      <c r="AO30" s="718"/>
      <c r="AP30" s="718"/>
      <c r="AQ30" s="718"/>
      <c r="AR30" s="718"/>
      <c r="AS30" s="718"/>
      <c r="AT30" s="718"/>
      <c r="AU30" s="718"/>
      <c r="AV30" s="718"/>
      <c r="AW30" s="718"/>
      <c r="AX30" s="719"/>
    </row>
    <row r="31" spans="1:68" ht="12" customHeight="1" x14ac:dyDescent="0.15">
      <c r="A31" s="168"/>
      <c r="B31" s="631" t="s">
        <v>247</v>
      </c>
      <c r="C31" s="631"/>
      <c r="D31" s="631"/>
      <c r="E31" s="631"/>
      <c r="F31" s="631"/>
      <c r="G31" s="631"/>
      <c r="H31" s="631"/>
      <c r="I31" s="631"/>
      <c r="J31" s="631"/>
      <c r="K31" s="150"/>
      <c r="L31" s="173" t="s">
        <v>244</v>
      </c>
      <c r="M31" s="702" t="str">
        <f>入力シート!C16&amp;""</f>
        <v>〒</v>
      </c>
      <c r="N31" s="703"/>
      <c r="O31" s="703"/>
      <c r="P31" s="703"/>
      <c r="Q31" s="703"/>
      <c r="R31" s="703"/>
      <c r="S31" s="703"/>
      <c r="T31" s="703"/>
      <c r="U31" s="703"/>
      <c r="V31" s="149"/>
      <c r="W31" s="149"/>
      <c r="X31" s="149"/>
      <c r="Y31" s="149"/>
      <c r="Z31" s="149"/>
      <c r="AA31" s="149"/>
      <c r="AB31" s="149"/>
      <c r="AC31" s="149"/>
      <c r="AD31" s="149"/>
      <c r="AE31" s="149"/>
      <c r="AF31" s="149"/>
      <c r="AG31" s="149"/>
      <c r="AH31" s="150"/>
      <c r="AI31" s="678" t="s">
        <v>245</v>
      </c>
      <c r="AJ31" s="679"/>
      <c r="AK31" s="679"/>
      <c r="AL31" s="680"/>
      <c r="AM31" s="704" t="str">
        <f>入力シート!C18&amp;""</f>
        <v/>
      </c>
      <c r="AN31" s="705"/>
      <c r="AO31" s="705"/>
      <c r="AP31" s="705"/>
      <c r="AQ31" s="705"/>
      <c r="AR31" s="705"/>
      <c r="AS31" s="705"/>
      <c r="AT31" s="705"/>
      <c r="AU31" s="705"/>
      <c r="AV31" s="705"/>
      <c r="AW31" s="705"/>
      <c r="AX31" s="706"/>
    </row>
    <row r="32" spans="1:68" ht="6.95" customHeight="1" x14ac:dyDescent="0.15">
      <c r="A32" s="171"/>
      <c r="B32" s="632"/>
      <c r="C32" s="632"/>
      <c r="D32" s="632"/>
      <c r="E32" s="632"/>
      <c r="F32" s="632"/>
      <c r="G32" s="632"/>
      <c r="H32" s="632"/>
      <c r="I32" s="632"/>
      <c r="J32" s="632"/>
      <c r="K32" s="163"/>
      <c r="L32" s="169"/>
      <c r="M32" s="172"/>
      <c r="N32" s="710" t="str">
        <f>入力シート!C17&amp;""</f>
        <v/>
      </c>
      <c r="O32" s="710"/>
      <c r="P32" s="710"/>
      <c r="Q32" s="710"/>
      <c r="R32" s="710"/>
      <c r="S32" s="710"/>
      <c r="T32" s="710"/>
      <c r="U32" s="710"/>
      <c r="V32" s="710"/>
      <c r="W32" s="710"/>
      <c r="X32" s="710"/>
      <c r="Y32" s="710"/>
      <c r="Z32" s="710"/>
      <c r="AA32" s="710"/>
      <c r="AB32" s="710"/>
      <c r="AC32" s="710"/>
      <c r="AD32" s="710"/>
      <c r="AE32" s="710"/>
      <c r="AF32" s="710"/>
      <c r="AG32" s="710"/>
      <c r="AH32" s="711"/>
      <c r="AI32" s="681"/>
      <c r="AJ32" s="682"/>
      <c r="AK32" s="682"/>
      <c r="AL32" s="683"/>
      <c r="AM32" s="707"/>
      <c r="AN32" s="708"/>
      <c r="AO32" s="708"/>
      <c r="AP32" s="708"/>
      <c r="AQ32" s="708"/>
      <c r="AR32" s="708"/>
      <c r="AS32" s="708"/>
      <c r="AT32" s="708"/>
      <c r="AU32" s="708"/>
      <c r="AV32" s="708"/>
      <c r="AW32" s="708"/>
      <c r="AX32" s="709"/>
    </row>
    <row r="33" spans="1:50" ht="6.95" customHeight="1" x14ac:dyDescent="0.15">
      <c r="A33" s="171"/>
      <c r="B33" s="632"/>
      <c r="C33" s="632"/>
      <c r="D33" s="632"/>
      <c r="E33" s="632"/>
      <c r="F33" s="632"/>
      <c r="G33" s="632"/>
      <c r="H33" s="632"/>
      <c r="I33" s="632"/>
      <c r="J33" s="632"/>
      <c r="K33" s="163"/>
      <c r="L33" s="169"/>
      <c r="M33" s="172"/>
      <c r="N33" s="710"/>
      <c r="O33" s="710"/>
      <c r="P33" s="710"/>
      <c r="Q33" s="710"/>
      <c r="R33" s="710"/>
      <c r="S33" s="710"/>
      <c r="T33" s="710"/>
      <c r="U33" s="710"/>
      <c r="V33" s="710"/>
      <c r="W33" s="710"/>
      <c r="X33" s="710"/>
      <c r="Y33" s="710"/>
      <c r="Z33" s="710"/>
      <c r="AA33" s="710"/>
      <c r="AB33" s="710"/>
      <c r="AC33" s="710"/>
      <c r="AD33" s="710"/>
      <c r="AE33" s="710"/>
      <c r="AF33" s="710"/>
      <c r="AG33" s="710"/>
      <c r="AH33" s="711"/>
      <c r="AI33" s="678" t="s">
        <v>246</v>
      </c>
      <c r="AJ33" s="679"/>
      <c r="AK33" s="679"/>
      <c r="AL33" s="680"/>
      <c r="AM33" s="704" t="str">
        <f>入力シート!G18&amp;""</f>
        <v/>
      </c>
      <c r="AN33" s="705"/>
      <c r="AO33" s="705"/>
      <c r="AP33" s="705"/>
      <c r="AQ33" s="705"/>
      <c r="AR33" s="705"/>
      <c r="AS33" s="705"/>
      <c r="AT33" s="705"/>
      <c r="AU33" s="705"/>
      <c r="AV33" s="705"/>
      <c r="AW33" s="705"/>
      <c r="AX33" s="706"/>
    </row>
    <row r="34" spans="1:50" ht="12" customHeight="1" x14ac:dyDescent="0.15">
      <c r="A34" s="165"/>
      <c r="B34" s="633"/>
      <c r="C34" s="633"/>
      <c r="D34" s="633"/>
      <c r="E34" s="633"/>
      <c r="F34" s="633"/>
      <c r="G34" s="633"/>
      <c r="H34" s="633"/>
      <c r="I34" s="633"/>
      <c r="J34" s="633"/>
      <c r="K34" s="155"/>
      <c r="L34" s="165"/>
      <c r="M34" s="154"/>
      <c r="N34" s="712"/>
      <c r="O34" s="712"/>
      <c r="P34" s="712"/>
      <c r="Q34" s="712"/>
      <c r="R34" s="712"/>
      <c r="S34" s="712"/>
      <c r="T34" s="712"/>
      <c r="U34" s="712"/>
      <c r="V34" s="712"/>
      <c r="W34" s="712"/>
      <c r="X34" s="712"/>
      <c r="Y34" s="712"/>
      <c r="Z34" s="712"/>
      <c r="AA34" s="712"/>
      <c r="AB34" s="712"/>
      <c r="AC34" s="712"/>
      <c r="AD34" s="712"/>
      <c r="AE34" s="712"/>
      <c r="AF34" s="712"/>
      <c r="AG34" s="712"/>
      <c r="AH34" s="713"/>
      <c r="AI34" s="681"/>
      <c r="AJ34" s="682"/>
      <c r="AK34" s="682"/>
      <c r="AL34" s="683"/>
      <c r="AM34" s="707"/>
      <c r="AN34" s="708"/>
      <c r="AO34" s="708"/>
      <c r="AP34" s="708"/>
      <c r="AQ34" s="708"/>
      <c r="AR34" s="708"/>
      <c r="AS34" s="708"/>
      <c r="AT34" s="708"/>
      <c r="AU34" s="708"/>
      <c r="AV34" s="708"/>
      <c r="AW34" s="708"/>
      <c r="AX34" s="709"/>
    </row>
    <row r="35" spans="1:50" ht="15" customHeight="1" x14ac:dyDescent="0.15">
      <c r="A35" s="168"/>
      <c r="B35" s="631" t="s">
        <v>248</v>
      </c>
      <c r="C35" s="631"/>
      <c r="D35" s="631"/>
      <c r="E35" s="631"/>
      <c r="F35" s="631"/>
      <c r="G35" s="631"/>
      <c r="H35" s="631"/>
      <c r="I35" s="631"/>
      <c r="J35" s="631"/>
      <c r="K35" s="150"/>
      <c r="L35" s="148"/>
      <c r="M35" s="149"/>
      <c r="N35" s="676" t="str">
        <f>入力シート!C5&amp;""</f>
        <v/>
      </c>
      <c r="O35" s="676"/>
      <c r="P35" s="676"/>
      <c r="Q35" s="676"/>
      <c r="R35" s="676"/>
      <c r="S35" s="676"/>
      <c r="T35" s="676"/>
      <c r="U35" s="676"/>
      <c r="V35" s="676"/>
      <c r="W35" s="676"/>
      <c r="X35" s="676"/>
      <c r="Y35" s="676"/>
      <c r="Z35" s="676"/>
      <c r="AA35" s="676"/>
      <c r="AB35" s="676"/>
      <c r="AC35" s="676"/>
      <c r="AD35" s="676"/>
      <c r="AE35" s="676"/>
      <c r="AF35" s="676"/>
      <c r="AG35" s="676"/>
      <c r="AH35" s="676"/>
      <c r="AI35" s="676"/>
      <c r="AJ35" s="676"/>
      <c r="AK35" s="676"/>
      <c r="AL35" s="676"/>
      <c r="AM35" s="676"/>
      <c r="AN35" s="676"/>
      <c r="AO35" s="676"/>
      <c r="AP35" s="676"/>
      <c r="AQ35" s="676"/>
      <c r="AR35" s="676"/>
      <c r="AS35" s="676"/>
      <c r="AT35" s="676"/>
      <c r="AU35" s="676"/>
      <c r="AV35" s="676"/>
      <c r="AW35" s="676"/>
      <c r="AX35" s="150"/>
    </row>
    <row r="36" spans="1:50" ht="15" customHeight="1" x14ac:dyDescent="0.15">
      <c r="A36" s="165"/>
      <c r="B36" s="633"/>
      <c r="C36" s="633"/>
      <c r="D36" s="633"/>
      <c r="E36" s="633"/>
      <c r="F36" s="633"/>
      <c r="G36" s="633"/>
      <c r="H36" s="633"/>
      <c r="I36" s="633"/>
      <c r="J36" s="633"/>
      <c r="K36" s="155"/>
      <c r="L36" s="165"/>
      <c r="M36" s="154"/>
      <c r="N36" s="677"/>
      <c r="O36" s="677"/>
      <c r="P36" s="677"/>
      <c r="Q36" s="677"/>
      <c r="R36" s="677"/>
      <c r="S36" s="677"/>
      <c r="T36" s="677"/>
      <c r="U36" s="677"/>
      <c r="V36" s="677"/>
      <c r="W36" s="677"/>
      <c r="X36" s="677"/>
      <c r="Y36" s="677"/>
      <c r="Z36" s="677"/>
      <c r="AA36" s="677"/>
      <c r="AB36" s="677"/>
      <c r="AC36" s="677"/>
      <c r="AD36" s="677"/>
      <c r="AE36" s="677"/>
      <c r="AF36" s="677"/>
      <c r="AG36" s="677"/>
      <c r="AH36" s="677"/>
      <c r="AI36" s="677"/>
      <c r="AJ36" s="677"/>
      <c r="AK36" s="677"/>
      <c r="AL36" s="677"/>
      <c r="AM36" s="677"/>
      <c r="AN36" s="677"/>
      <c r="AO36" s="677"/>
      <c r="AP36" s="677"/>
      <c r="AQ36" s="677"/>
      <c r="AR36" s="677"/>
      <c r="AS36" s="677"/>
      <c r="AT36" s="677"/>
      <c r="AU36" s="677"/>
      <c r="AV36" s="677"/>
      <c r="AW36" s="677"/>
      <c r="AX36" s="155"/>
    </row>
    <row r="37" spans="1:50" ht="12" customHeight="1" x14ac:dyDescent="0.15">
      <c r="A37" s="171"/>
      <c r="B37" s="631" t="s">
        <v>249</v>
      </c>
      <c r="C37" s="631"/>
      <c r="D37" s="631"/>
      <c r="E37" s="631"/>
      <c r="F37" s="631"/>
      <c r="G37" s="631"/>
      <c r="H37" s="631"/>
      <c r="I37" s="631"/>
      <c r="J37" s="631"/>
      <c r="K37" s="163"/>
      <c r="L37" s="169" t="s">
        <v>244</v>
      </c>
      <c r="M37" s="700" t="str">
        <f>入力シート!C6&amp;""</f>
        <v>〒</v>
      </c>
      <c r="N37" s="701"/>
      <c r="O37" s="701"/>
      <c r="P37" s="701"/>
      <c r="Q37" s="701"/>
      <c r="R37" s="701"/>
      <c r="S37" s="149"/>
      <c r="T37" s="149"/>
      <c r="U37" s="149"/>
      <c r="V37" s="149"/>
      <c r="W37" s="149"/>
      <c r="X37" s="149"/>
      <c r="Y37" s="149"/>
      <c r="Z37" s="149"/>
      <c r="AA37" s="149"/>
      <c r="AB37" s="149"/>
      <c r="AC37" s="149"/>
      <c r="AD37" s="149"/>
      <c r="AE37" s="149"/>
      <c r="AF37" s="149"/>
      <c r="AG37" s="149"/>
      <c r="AH37" s="149"/>
      <c r="AI37" s="678" t="s">
        <v>245</v>
      </c>
      <c r="AJ37" s="679"/>
      <c r="AK37" s="679"/>
      <c r="AL37" s="680"/>
      <c r="AM37" s="684" t="str">
        <f>入力シート!C8&amp;""</f>
        <v/>
      </c>
      <c r="AN37" s="685"/>
      <c r="AO37" s="685"/>
      <c r="AP37" s="685"/>
      <c r="AQ37" s="685"/>
      <c r="AR37" s="685"/>
      <c r="AS37" s="685"/>
      <c r="AT37" s="685"/>
      <c r="AU37" s="685"/>
      <c r="AV37" s="685"/>
      <c r="AW37" s="685"/>
      <c r="AX37" s="686"/>
    </row>
    <row r="38" spans="1:50" ht="6.95" customHeight="1" x14ac:dyDescent="0.15">
      <c r="A38" s="171"/>
      <c r="B38" s="632"/>
      <c r="C38" s="632"/>
      <c r="D38" s="632"/>
      <c r="E38" s="632"/>
      <c r="F38" s="632"/>
      <c r="G38" s="632"/>
      <c r="H38" s="632"/>
      <c r="I38" s="632"/>
      <c r="J38" s="632"/>
      <c r="K38" s="163"/>
      <c r="L38" s="169"/>
      <c r="M38" s="172"/>
      <c r="N38" s="690" t="str">
        <f>入力シート!C7&amp;""</f>
        <v/>
      </c>
      <c r="O38" s="690"/>
      <c r="P38" s="690"/>
      <c r="Q38" s="690"/>
      <c r="R38" s="690"/>
      <c r="S38" s="690"/>
      <c r="T38" s="690"/>
      <c r="U38" s="690"/>
      <c r="V38" s="690"/>
      <c r="W38" s="690"/>
      <c r="X38" s="690"/>
      <c r="Y38" s="690"/>
      <c r="Z38" s="690"/>
      <c r="AA38" s="690"/>
      <c r="AB38" s="690"/>
      <c r="AC38" s="690"/>
      <c r="AD38" s="690"/>
      <c r="AE38" s="690"/>
      <c r="AF38" s="690"/>
      <c r="AG38" s="690"/>
      <c r="AH38" s="691"/>
      <c r="AI38" s="681"/>
      <c r="AJ38" s="682"/>
      <c r="AK38" s="682"/>
      <c r="AL38" s="683"/>
      <c r="AM38" s="687"/>
      <c r="AN38" s="688"/>
      <c r="AO38" s="688"/>
      <c r="AP38" s="688"/>
      <c r="AQ38" s="688"/>
      <c r="AR38" s="688"/>
      <c r="AS38" s="688"/>
      <c r="AT38" s="688"/>
      <c r="AU38" s="688"/>
      <c r="AV38" s="688"/>
      <c r="AW38" s="688"/>
      <c r="AX38" s="689"/>
    </row>
    <row r="39" spans="1:50" ht="6.95" customHeight="1" x14ac:dyDescent="0.15">
      <c r="A39" s="171"/>
      <c r="B39" s="632"/>
      <c r="C39" s="632"/>
      <c r="D39" s="632"/>
      <c r="E39" s="632"/>
      <c r="F39" s="632"/>
      <c r="G39" s="632"/>
      <c r="H39" s="632"/>
      <c r="I39" s="632"/>
      <c r="J39" s="632"/>
      <c r="K39" s="163"/>
      <c r="L39" s="169"/>
      <c r="M39" s="172"/>
      <c r="N39" s="690"/>
      <c r="O39" s="690"/>
      <c r="P39" s="690"/>
      <c r="Q39" s="690"/>
      <c r="R39" s="690"/>
      <c r="S39" s="690"/>
      <c r="T39" s="690"/>
      <c r="U39" s="690"/>
      <c r="V39" s="690"/>
      <c r="W39" s="690"/>
      <c r="X39" s="690"/>
      <c r="Y39" s="690"/>
      <c r="Z39" s="690"/>
      <c r="AA39" s="690"/>
      <c r="AB39" s="690"/>
      <c r="AC39" s="690"/>
      <c r="AD39" s="690"/>
      <c r="AE39" s="690"/>
      <c r="AF39" s="690"/>
      <c r="AG39" s="690"/>
      <c r="AH39" s="691"/>
      <c r="AI39" s="678" t="s">
        <v>246</v>
      </c>
      <c r="AJ39" s="679"/>
      <c r="AK39" s="679"/>
      <c r="AL39" s="680"/>
      <c r="AM39" s="694" t="str">
        <f>入力シート!G8&amp;""</f>
        <v/>
      </c>
      <c r="AN39" s="695"/>
      <c r="AO39" s="695"/>
      <c r="AP39" s="695"/>
      <c r="AQ39" s="695"/>
      <c r="AR39" s="695"/>
      <c r="AS39" s="695"/>
      <c r="AT39" s="695"/>
      <c r="AU39" s="695"/>
      <c r="AV39" s="695"/>
      <c r="AW39" s="695"/>
      <c r="AX39" s="696"/>
    </row>
    <row r="40" spans="1:50" ht="12" customHeight="1" x14ac:dyDescent="0.15">
      <c r="A40" s="158"/>
      <c r="B40" s="633"/>
      <c r="C40" s="633"/>
      <c r="D40" s="633"/>
      <c r="E40" s="633"/>
      <c r="F40" s="633"/>
      <c r="G40" s="633"/>
      <c r="H40" s="633"/>
      <c r="I40" s="633"/>
      <c r="J40" s="633"/>
      <c r="K40" s="163"/>
      <c r="L40" s="158"/>
      <c r="N40" s="692"/>
      <c r="O40" s="692"/>
      <c r="P40" s="692"/>
      <c r="Q40" s="692"/>
      <c r="R40" s="692"/>
      <c r="S40" s="692"/>
      <c r="T40" s="692"/>
      <c r="U40" s="692"/>
      <c r="V40" s="692"/>
      <c r="W40" s="692"/>
      <c r="X40" s="692"/>
      <c r="Y40" s="692"/>
      <c r="Z40" s="692"/>
      <c r="AA40" s="692"/>
      <c r="AB40" s="692"/>
      <c r="AC40" s="692"/>
      <c r="AD40" s="692"/>
      <c r="AE40" s="692"/>
      <c r="AF40" s="692"/>
      <c r="AG40" s="692"/>
      <c r="AH40" s="693"/>
      <c r="AI40" s="681"/>
      <c r="AJ40" s="682"/>
      <c r="AK40" s="682"/>
      <c r="AL40" s="683"/>
      <c r="AM40" s="697"/>
      <c r="AN40" s="698"/>
      <c r="AO40" s="698"/>
      <c r="AP40" s="698"/>
      <c r="AQ40" s="698"/>
      <c r="AR40" s="698"/>
      <c r="AS40" s="698"/>
      <c r="AT40" s="698"/>
      <c r="AU40" s="698"/>
      <c r="AV40" s="698"/>
      <c r="AW40" s="698"/>
      <c r="AX40" s="699"/>
    </row>
    <row r="41" spans="1:50" ht="12" customHeight="1" x14ac:dyDescent="0.15">
      <c r="A41" s="168"/>
      <c r="B41" s="631" t="s">
        <v>250</v>
      </c>
      <c r="C41" s="631"/>
      <c r="D41" s="631"/>
      <c r="E41" s="631"/>
      <c r="F41" s="631"/>
      <c r="G41" s="631"/>
      <c r="H41" s="631"/>
      <c r="I41" s="631"/>
      <c r="J41" s="631"/>
      <c r="K41" s="150"/>
      <c r="L41" s="654" t="s">
        <v>239</v>
      </c>
      <c r="M41" s="655"/>
      <c r="N41" s="655"/>
      <c r="O41" s="655"/>
      <c r="P41" s="655"/>
      <c r="Q41" s="656" t="str">
        <f>入力シート!C34&amp;""</f>
        <v/>
      </c>
      <c r="R41" s="656"/>
      <c r="S41" s="656"/>
      <c r="T41" s="656"/>
      <c r="U41" s="656"/>
      <c r="V41" s="656"/>
      <c r="W41" s="656"/>
      <c r="X41" s="656"/>
      <c r="Y41" s="656"/>
      <c r="Z41" s="656"/>
      <c r="AA41" s="656"/>
      <c r="AB41" s="656"/>
      <c r="AC41" s="656"/>
      <c r="AD41" s="656"/>
      <c r="AE41" s="656"/>
      <c r="AF41" s="656"/>
      <c r="AG41" s="656"/>
      <c r="AH41" s="657"/>
      <c r="AI41" s="637" t="s">
        <v>315</v>
      </c>
      <c r="AJ41" s="638"/>
      <c r="AK41" s="638"/>
      <c r="AL41" s="639"/>
      <c r="AM41" s="663" t="str">
        <f>入力シート!C38&amp;入力シート!G38</f>
        <v>　宮城県 登録　　第　   　号</v>
      </c>
      <c r="AN41" s="664"/>
      <c r="AO41" s="664"/>
      <c r="AP41" s="664"/>
      <c r="AQ41" s="664"/>
      <c r="AR41" s="664"/>
      <c r="AS41" s="664"/>
      <c r="AT41" s="664"/>
      <c r="AU41" s="664"/>
      <c r="AV41" s="664"/>
      <c r="AW41" s="664"/>
      <c r="AX41" s="665"/>
    </row>
    <row r="42" spans="1:50" ht="12" customHeight="1" x14ac:dyDescent="0.15">
      <c r="A42" s="171"/>
      <c r="B42" s="632"/>
      <c r="C42" s="632"/>
      <c r="D42" s="632"/>
      <c r="E42" s="632"/>
      <c r="F42" s="632"/>
      <c r="G42" s="632"/>
      <c r="H42" s="632"/>
      <c r="I42" s="632"/>
      <c r="J42" s="632"/>
      <c r="K42" s="163"/>
      <c r="L42" s="169"/>
      <c r="M42" s="172"/>
      <c r="N42" s="174"/>
      <c r="O42" s="174"/>
      <c r="P42" s="174"/>
      <c r="Q42" s="672" t="str">
        <f>入力シート!C35&amp;""</f>
        <v/>
      </c>
      <c r="R42" s="672"/>
      <c r="S42" s="672"/>
      <c r="T42" s="672"/>
      <c r="U42" s="672"/>
      <c r="V42" s="672"/>
      <c r="W42" s="672"/>
      <c r="X42" s="672"/>
      <c r="Y42" s="672"/>
      <c r="Z42" s="672"/>
      <c r="AA42" s="672"/>
      <c r="AB42" s="672"/>
      <c r="AC42" s="672"/>
      <c r="AD42" s="672"/>
      <c r="AE42" s="672"/>
      <c r="AF42" s="672"/>
      <c r="AG42" s="672"/>
      <c r="AH42" s="673"/>
      <c r="AI42" s="658"/>
      <c r="AJ42" s="603"/>
      <c r="AK42" s="603"/>
      <c r="AL42" s="659"/>
      <c r="AM42" s="666"/>
      <c r="AN42" s="667"/>
      <c r="AO42" s="667"/>
      <c r="AP42" s="667"/>
      <c r="AQ42" s="667"/>
      <c r="AR42" s="667"/>
      <c r="AS42" s="667"/>
      <c r="AT42" s="667"/>
      <c r="AU42" s="667"/>
      <c r="AV42" s="667"/>
      <c r="AW42" s="667"/>
      <c r="AX42" s="668"/>
    </row>
    <row r="43" spans="1:50" ht="12" customHeight="1" x14ac:dyDescent="0.15">
      <c r="A43" s="165"/>
      <c r="B43" s="633"/>
      <c r="C43" s="633"/>
      <c r="D43" s="633"/>
      <c r="E43" s="633"/>
      <c r="F43" s="633"/>
      <c r="G43" s="633"/>
      <c r="H43" s="633"/>
      <c r="I43" s="633"/>
      <c r="J43" s="633"/>
      <c r="K43" s="155"/>
      <c r="L43" s="158"/>
      <c r="N43" s="175"/>
      <c r="O43" s="175"/>
      <c r="P43" s="175"/>
      <c r="Q43" s="674"/>
      <c r="R43" s="674"/>
      <c r="S43" s="674"/>
      <c r="T43" s="674"/>
      <c r="U43" s="674"/>
      <c r="V43" s="674"/>
      <c r="W43" s="674"/>
      <c r="X43" s="674"/>
      <c r="Y43" s="674"/>
      <c r="Z43" s="674"/>
      <c r="AA43" s="674"/>
      <c r="AB43" s="674"/>
      <c r="AC43" s="674"/>
      <c r="AD43" s="674"/>
      <c r="AE43" s="674"/>
      <c r="AF43" s="674"/>
      <c r="AG43" s="674"/>
      <c r="AH43" s="675"/>
      <c r="AI43" s="660"/>
      <c r="AJ43" s="661"/>
      <c r="AK43" s="661"/>
      <c r="AL43" s="662"/>
      <c r="AM43" s="669"/>
      <c r="AN43" s="670"/>
      <c r="AO43" s="670"/>
      <c r="AP43" s="670"/>
      <c r="AQ43" s="670"/>
      <c r="AR43" s="670"/>
      <c r="AS43" s="670"/>
      <c r="AT43" s="670"/>
      <c r="AU43" s="670"/>
      <c r="AV43" s="670"/>
      <c r="AW43" s="670"/>
      <c r="AX43" s="671"/>
    </row>
    <row r="44" spans="1:50" ht="5.0999999999999996" customHeight="1" x14ac:dyDescent="0.15">
      <c r="A44" s="168"/>
      <c r="B44" s="631" t="s">
        <v>251</v>
      </c>
      <c r="C44" s="631"/>
      <c r="D44" s="631"/>
      <c r="E44" s="631"/>
      <c r="F44" s="631"/>
      <c r="G44" s="631"/>
      <c r="H44" s="631"/>
      <c r="I44" s="631"/>
      <c r="J44" s="631"/>
      <c r="K44" s="150"/>
      <c r="L44" s="148"/>
      <c r="M44" s="149"/>
      <c r="N44" s="149"/>
      <c r="O44" s="149"/>
      <c r="P44" s="149"/>
      <c r="Q44" s="149"/>
      <c r="R44" s="149"/>
      <c r="S44" s="176"/>
      <c r="T44" s="176"/>
      <c r="U44" s="176"/>
      <c r="V44" s="176"/>
      <c r="W44" s="176"/>
      <c r="X44" s="176"/>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50"/>
    </row>
    <row r="45" spans="1:50" ht="9.9499999999999993" customHeight="1" x14ac:dyDescent="0.15">
      <c r="A45" s="171"/>
      <c r="B45" s="632"/>
      <c r="C45" s="632"/>
      <c r="D45" s="632"/>
      <c r="E45" s="632"/>
      <c r="F45" s="632"/>
      <c r="G45" s="632"/>
      <c r="H45" s="632"/>
      <c r="I45" s="632"/>
      <c r="J45" s="632"/>
      <c r="K45" s="163"/>
      <c r="L45" s="158"/>
      <c r="M45" s="648"/>
      <c r="N45" s="649"/>
      <c r="O45" s="652" t="s">
        <v>252</v>
      </c>
      <c r="P45" s="611"/>
      <c r="Q45" s="653" t="s">
        <v>232</v>
      </c>
      <c r="R45" s="648"/>
      <c r="S45" s="649"/>
      <c r="T45" s="652" t="s">
        <v>253</v>
      </c>
      <c r="U45" s="611"/>
      <c r="V45" s="611" t="s">
        <v>254</v>
      </c>
      <c r="W45" s="611"/>
      <c r="X45" s="611"/>
      <c r="Y45" s="615"/>
      <c r="Z45" s="615"/>
      <c r="AA45" s="605"/>
      <c r="AB45" s="605"/>
      <c r="AC45" s="605"/>
      <c r="AD45" s="610" t="s">
        <v>213</v>
      </c>
      <c r="AE45" s="146"/>
      <c r="AF45" s="605"/>
      <c r="AG45" s="605"/>
      <c r="AH45" s="605"/>
      <c r="AI45" s="610" t="s">
        <v>214</v>
      </c>
      <c r="AJ45" s="146"/>
      <c r="AK45" s="605"/>
      <c r="AL45" s="605"/>
      <c r="AM45" s="605"/>
      <c r="AN45" s="610" t="s">
        <v>215</v>
      </c>
      <c r="AP45" s="611" t="s">
        <v>255</v>
      </c>
      <c r="AQ45" s="611"/>
      <c r="AR45" s="611"/>
      <c r="AS45" s="643"/>
      <c r="AT45" s="643"/>
      <c r="AU45" s="643"/>
      <c r="AV45" s="643"/>
      <c r="AW45" s="611" t="s">
        <v>256</v>
      </c>
      <c r="AX45" s="644"/>
    </row>
    <row r="46" spans="1:50" ht="9.9499999999999993" customHeight="1" x14ac:dyDescent="0.15">
      <c r="A46" s="171"/>
      <c r="B46" s="632"/>
      <c r="C46" s="632"/>
      <c r="D46" s="632"/>
      <c r="E46" s="632"/>
      <c r="F46" s="632"/>
      <c r="G46" s="632"/>
      <c r="H46" s="632"/>
      <c r="I46" s="632"/>
      <c r="J46" s="632"/>
      <c r="K46" s="163"/>
      <c r="L46" s="158"/>
      <c r="M46" s="650"/>
      <c r="N46" s="651"/>
      <c r="O46" s="652"/>
      <c r="P46" s="611"/>
      <c r="Q46" s="653"/>
      <c r="R46" s="650"/>
      <c r="S46" s="651"/>
      <c r="T46" s="652"/>
      <c r="U46" s="611"/>
      <c r="V46" s="611"/>
      <c r="W46" s="611"/>
      <c r="X46" s="611"/>
      <c r="Y46" s="615"/>
      <c r="Z46" s="615"/>
      <c r="AA46" s="605"/>
      <c r="AB46" s="605"/>
      <c r="AC46" s="605"/>
      <c r="AD46" s="610"/>
      <c r="AE46" s="146"/>
      <c r="AF46" s="605"/>
      <c r="AG46" s="605"/>
      <c r="AH46" s="605"/>
      <c r="AI46" s="610"/>
      <c r="AJ46" s="146"/>
      <c r="AK46" s="605"/>
      <c r="AL46" s="605"/>
      <c r="AM46" s="605"/>
      <c r="AN46" s="610"/>
      <c r="AP46" s="611"/>
      <c r="AQ46" s="611"/>
      <c r="AR46" s="611"/>
      <c r="AS46" s="643"/>
      <c r="AT46" s="643"/>
      <c r="AU46" s="643"/>
      <c r="AV46" s="643"/>
      <c r="AW46" s="611"/>
      <c r="AX46" s="644"/>
    </row>
    <row r="47" spans="1:50" ht="5.0999999999999996" customHeight="1" x14ac:dyDescent="0.15">
      <c r="A47" s="165"/>
      <c r="B47" s="633"/>
      <c r="C47" s="633"/>
      <c r="D47" s="633"/>
      <c r="E47" s="633"/>
      <c r="F47" s="633"/>
      <c r="G47" s="633"/>
      <c r="H47" s="633"/>
      <c r="I47" s="633"/>
      <c r="J47" s="633"/>
      <c r="K47" s="155"/>
      <c r="L47" s="165"/>
      <c r="M47" s="154"/>
      <c r="N47" s="154"/>
      <c r="O47" s="154"/>
      <c r="P47" s="154"/>
      <c r="Q47" s="154"/>
      <c r="R47" s="154"/>
      <c r="S47" s="177"/>
      <c r="T47" s="177"/>
      <c r="U47" s="177"/>
      <c r="V47" s="177"/>
      <c r="W47" s="177"/>
      <c r="X47" s="177"/>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5"/>
    </row>
    <row r="48" spans="1:50" ht="12" customHeight="1" x14ac:dyDescent="0.15">
      <c r="A48" s="168"/>
      <c r="B48" s="631" t="s">
        <v>257</v>
      </c>
      <c r="C48" s="631"/>
      <c r="D48" s="631"/>
      <c r="E48" s="631"/>
      <c r="F48" s="631"/>
      <c r="G48" s="631"/>
      <c r="H48" s="631"/>
      <c r="I48" s="631"/>
      <c r="J48" s="631"/>
      <c r="K48" s="150"/>
      <c r="L48" s="148"/>
      <c r="M48" s="149"/>
      <c r="N48" s="645"/>
      <c r="O48" s="645"/>
      <c r="P48" s="645"/>
      <c r="Q48" s="645"/>
      <c r="R48" s="645"/>
      <c r="S48" s="645"/>
      <c r="T48" s="645"/>
      <c r="U48" s="645"/>
      <c r="V48" s="645"/>
      <c r="W48" s="645"/>
      <c r="X48" s="645"/>
      <c r="Y48" s="645"/>
      <c r="Z48" s="645"/>
      <c r="AA48" s="645"/>
      <c r="AB48" s="645"/>
      <c r="AC48" s="645"/>
      <c r="AD48" s="645"/>
      <c r="AE48" s="645"/>
      <c r="AF48" s="645"/>
      <c r="AG48" s="645"/>
      <c r="AH48" s="645"/>
      <c r="AI48" s="645"/>
      <c r="AJ48" s="645"/>
      <c r="AK48" s="645"/>
      <c r="AL48" s="645"/>
      <c r="AM48" s="645"/>
      <c r="AN48" s="645"/>
      <c r="AO48" s="645"/>
      <c r="AP48" s="645"/>
      <c r="AQ48" s="645"/>
      <c r="AR48" s="645"/>
      <c r="AS48" s="645"/>
      <c r="AT48" s="645"/>
      <c r="AU48" s="645"/>
      <c r="AV48" s="645"/>
      <c r="AW48" s="645"/>
      <c r="AX48" s="150"/>
    </row>
    <row r="49" spans="1:50" ht="12" customHeight="1" x14ac:dyDescent="0.15">
      <c r="A49" s="171"/>
      <c r="B49" s="632"/>
      <c r="C49" s="632"/>
      <c r="D49" s="632"/>
      <c r="E49" s="632"/>
      <c r="F49" s="632"/>
      <c r="G49" s="632"/>
      <c r="H49" s="632"/>
      <c r="I49" s="632"/>
      <c r="J49" s="632"/>
      <c r="K49" s="163"/>
      <c r="L49" s="158"/>
      <c r="N49" s="646"/>
      <c r="O49" s="646"/>
      <c r="P49" s="646"/>
      <c r="Q49" s="646"/>
      <c r="R49" s="646"/>
      <c r="S49" s="646"/>
      <c r="T49" s="646"/>
      <c r="U49" s="646"/>
      <c r="V49" s="646"/>
      <c r="W49" s="646"/>
      <c r="X49" s="646"/>
      <c r="Y49" s="646"/>
      <c r="Z49" s="646"/>
      <c r="AA49" s="646"/>
      <c r="AB49" s="646"/>
      <c r="AC49" s="646"/>
      <c r="AD49" s="646"/>
      <c r="AE49" s="646"/>
      <c r="AF49" s="646"/>
      <c r="AG49" s="646"/>
      <c r="AH49" s="646"/>
      <c r="AI49" s="646"/>
      <c r="AJ49" s="646"/>
      <c r="AK49" s="646"/>
      <c r="AL49" s="646"/>
      <c r="AM49" s="646"/>
      <c r="AN49" s="646"/>
      <c r="AO49" s="646"/>
      <c r="AP49" s="646"/>
      <c r="AQ49" s="646"/>
      <c r="AR49" s="646"/>
      <c r="AS49" s="646"/>
      <c r="AT49" s="646"/>
      <c r="AU49" s="646"/>
      <c r="AV49" s="646"/>
      <c r="AW49" s="646"/>
      <c r="AX49" s="163"/>
    </row>
    <row r="50" spans="1:50" ht="12" customHeight="1" x14ac:dyDescent="0.15">
      <c r="A50" s="165"/>
      <c r="B50" s="633"/>
      <c r="C50" s="633"/>
      <c r="D50" s="633"/>
      <c r="E50" s="633"/>
      <c r="F50" s="633"/>
      <c r="G50" s="633"/>
      <c r="H50" s="633"/>
      <c r="I50" s="633"/>
      <c r="J50" s="633"/>
      <c r="K50" s="155"/>
      <c r="L50" s="165"/>
      <c r="M50" s="154"/>
      <c r="N50" s="647"/>
      <c r="O50" s="647"/>
      <c r="P50" s="647"/>
      <c r="Q50" s="647"/>
      <c r="R50" s="647"/>
      <c r="S50" s="647"/>
      <c r="T50" s="647"/>
      <c r="U50" s="647"/>
      <c r="V50" s="647"/>
      <c r="W50" s="647"/>
      <c r="X50" s="647"/>
      <c r="Y50" s="647"/>
      <c r="Z50" s="647"/>
      <c r="AA50" s="647"/>
      <c r="AB50" s="647"/>
      <c r="AC50" s="647"/>
      <c r="AD50" s="647"/>
      <c r="AE50" s="647"/>
      <c r="AF50" s="647"/>
      <c r="AG50" s="647"/>
      <c r="AH50" s="647"/>
      <c r="AI50" s="647"/>
      <c r="AJ50" s="647"/>
      <c r="AK50" s="647"/>
      <c r="AL50" s="647"/>
      <c r="AM50" s="647"/>
      <c r="AN50" s="647"/>
      <c r="AO50" s="647"/>
      <c r="AP50" s="647"/>
      <c r="AQ50" s="647"/>
      <c r="AR50" s="647"/>
      <c r="AS50" s="647"/>
      <c r="AT50" s="647"/>
      <c r="AU50" s="647"/>
      <c r="AV50" s="647"/>
      <c r="AW50" s="647"/>
      <c r="AX50" s="155"/>
    </row>
    <row r="51" spans="1:50" ht="9.9499999999999993" customHeight="1" x14ac:dyDescent="0.15">
      <c r="A51" s="148"/>
      <c r="B51" s="631" t="s">
        <v>258</v>
      </c>
      <c r="C51" s="631"/>
      <c r="D51" s="631"/>
      <c r="E51" s="631"/>
      <c r="F51" s="631"/>
      <c r="G51" s="631"/>
      <c r="H51" s="631"/>
      <c r="I51" s="631"/>
      <c r="J51" s="631"/>
      <c r="K51" s="150"/>
      <c r="L51" s="148"/>
      <c r="M51" s="149"/>
      <c r="N51" s="634"/>
      <c r="O51" s="634"/>
      <c r="P51" s="634"/>
      <c r="Q51" s="634"/>
      <c r="R51" s="634"/>
      <c r="S51" s="634"/>
      <c r="T51" s="634"/>
      <c r="U51" s="634"/>
      <c r="V51" s="634"/>
      <c r="W51" s="634"/>
      <c r="X51" s="634"/>
      <c r="Y51" s="634"/>
      <c r="Z51" s="634"/>
      <c r="AA51" s="634"/>
      <c r="AB51" s="634"/>
      <c r="AC51" s="634"/>
      <c r="AD51" s="634"/>
      <c r="AE51" s="634"/>
      <c r="AF51" s="634"/>
      <c r="AG51" s="634"/>
      <c r="AH51" s="634"/>
      <c r="AI51" s="634"/>
      <c r="AJ51" s="634"/>
      <c r="AK51" s="634"/>
      <c r="AL51" s="634"/>
      <c r="AM51" s="634"/>
      <c r="AN51" s="634"/>
      <c r="AO51" s="634"/>
      <c r="AP51" s="634"/>
      <c r="AQ51" s="634"/>
      <c r="AR51" s="634"/>
      <c r="AS51" s="634"/>
      <c r="AT51" s="634"/>
      <c r="AU51" s="634"/>
      <c r="AV51" s="634"/>
      <c r="AW51" s="634"/>
      <c r="AX51" s="150"/>
    </row>
    <row r="52" spans="1:50" ht="9.9499999999999993" customHeight="1" x14ac:dyDescent="0.15">
      <c r="A52" s="158"/>
      <c r="B52" s="632"/>
      <c r="C52" s="632"/>
      <c r="D52" s="632"/>
      <c r="E52" s="632"/>
      <c r="F52" s="632"/>
      <c r="G52" s="632"/>
      <c r="H52" s="632"/>
      <c r="I52" s="632"/>
      <c r="J52" s="632"/>
      <c r="K52" s="163"/>
      <c r="L52" s="158"/>
      <c r="N52" s="635"/>
      <c r="O52" s="635"/>
      <c r="P52" s="635"/>
      <c r="Q52" s="635"/>
      <c r="R52" s="635"/>
      <c r="S52" s="635"/>
      <c r="T52" s="635"/>
      <c r="U52" s="635"/>
      <c r="V52" s="635"/>
      <c r="W52" s="635"/>
      <c r="X52" s="635"/>
      <c r="Y52" s="635"/>
      <c r="Z52" s="635"/>
      <c r="AA52" s="635"/>
      <c r="AB52" s="635"/>
      <c r="AC52" s="635"/>
      <c r="AD52" s="635"/>
      <c r="AE52" s="635"/>
      <c r="AF52" s="635"/>
      <c r="AG52" s="635"/>
      <c r="AH52" s="635"/>
      <c r="AI52" s="635"/>
      <c r="AJ52" s="635"/>
      <c r="AK52" s="635"/>
      <c r="AL52" s="635"/>
      <c r="AM52" s="635"/>
      <c r="AN52" s="635"/>
      <c r="AO52" s="635"/>
      <c r="AP52" s="635"/>
      <c r="AQ52" s="635"/>
      <c r="AR52" s="635"/>
      <c r="AS52" s="635"/>
      <c r="AT52" s="635"/>
      <c r="AU52" s="635"/>
      <c r="AV52" s="635"/>
      <c r="AW52" s="635"/>
      <c r="AX52" s="163"/>
    </row>
    <row r="53" spans="1:50" ht="9.9499999999999993" customHeight="1" x14ac:dyDescent="0.15">
      <c r="A53" s="165"/>
      <c r="B53" s="633"/>
      <c r="C53" s="633"/>
      <c r="D53" s="633"/>
      <c r="E53" s="633"/>
      <c r="F53" s="633"/>
      <c r="G53" s="633"/>
      <c r="H53" s="633"/>
      <c r="I53" s="633"/>
      <c r="J53" s="633"/>
      <c r="K53" s="155"/>
      <c r="L53" s="165"/>
      <c r="M53" s="154"/>
      <c r="N53" s="636"/>
      <c r="O53" s="636"/>
      <c r="P53" s="636"/>
      <c r="Q53" s="636"/>
      <c r="R53" s="636"/>
      <c r="S53" s="636"/>
      <c r="T53" s="636"/>
      <c r="U53" s="636"/>
      <c r="V53" s="636"/>
      <c r="W53" s="636"/>
      <c r="X53" s="636"/>
      <c r="Y53" s="636"/>
      <c r="Z53" s="636"/>
      <c r="AA53" s="636"/>
      <c r="AB53" s="636"/>
      <c r="AC53" s="636"/>
      <c r="AD53" s="636"/>
      <c r="AE53" s="636"/>
      <c r="AF53" s="636"/>
      <c r="AG53" s="636"/>
      <c r="AH53" s="636"/>
      <c r="AI53" s="636"/>
      <c r="AJ53" s="636"/>
      <c r="AK53" s="636"/>
      <c r="AL53" s="636"/>
      <c r="AM53" s="636"/>
      <c r="AN53" s="636"/>
      <c r="AO53" s="636"/>
      <c r="AP53" s="636"/>
      <c r="AQ53" s="636"/>
      <c r="AR53" s="636"/>
      <c r="AS53" s="636"/>
      <c r="AT53" s="636"/>
      <c r="AU53" s="636"/>
      <c r="AV53" s="636"/>
      <c r="AW53" s="636"/>
      <c r="AX53" s="155"/>
    </row>
    <row r="54" spans="1:50" ht="20.100000000000001" customHeight="1" x14ac:dyDescent="0.15">
      <c r="A54" s="148"/>
      <c r="B54" s="631" t="s">
        <v>259</v>
      </c>
      <c r="C54" s="631"/>
      <c r="D54" s="631"/>
      <c r="E54" s="631"/>
      <c r="F54" s="631"/>
      <c r="G54" s="631"/>
      <c r="H54" s="631"/>
      <c r="I54" s="631"/>
      <c r="J54" s="631"/>
      <c r="K54" s="150"/>
      <c r="L54" s="637" t="s">
        <v>260</v>
      </c>
      <c r="M54" s="638"/>
      <c r="N54" s="638"/>
      <c r="O54" s="638"/>
      <c r="P54" s="638"/>
      <c r="Q54" s="638"/>
      <c r="R54" s="638"/>
      <c r="S54" s="638"/>
      <c r="T54" s="638"/>
      <c r="U54" s="638"/>
      <c r="V54" s="638"/>
      <c r="W54" s="638"/>
      <c r="X54" s="638"/>
      <c r="Y54" s="638"/>
      <c r="Z54" s="638"/>
      <c r="AA54" s="638"/>
      <c r="AB54" s="638"/>
      <c r="AC54" s="638"/>
      <c r="AD54" s="638"/>
      <c r="AE54" s="638"/>
      <c r="AF54" s="638"/>
      <c r="AG54" s="638"/>
      <c r="AH54" s="638"/>
      <c r="AI54" s="638"/>
      <c r="AJ54" s="638"/>
      <c r="AK54" s="638"/>
      <c r="AL54" s="638"/>
      <c r="AM54" s="638"/>
      <c r="AN54" s="638"/>
      <c r="AO54" s="638"/>
      <c r="AP54" s="638"/>
      <c r="AQ54" s="638"/>
      <c r="AR54" s="638"/>
      <c r="AS54" s="638"/>
      <c r="AT54" s="638"/>
      <c r="AU54" s="638"/>
      <c r="AV54" s="638"/>
      <c r="AW54" s="638"/>
      <c r="AX54" s="639"/>
    </row>
    <row r="55" spans="1:50" ht="20.100000000000001" customHeight="1" x14ac:dyDescent="0.15">
      <c r="A55" s="165"/>
      <c r="B55" s="633"/>
      <c r="C55" s="633"/>
      <c r="D55" s="633"/>
      <c r="E55" s="633"/>
      <c r="F55" s="633"/>
      <c r="G55" s="633"/>
      <c r="H55" s="633"/>
      <c r="I55" s="633"/>
      <c r="J55" s="633"/>
      <c r="K55" s="155"/>
      <c r="L55" s="640"/>
      <c r="M55" s="641"/>
      <c r="N55" s="641"/>
      <c r="O55" s="642"/>
      <c r="P55" s="642"/>
      <c r="Q55" s="642"/>
      <c r="R55" s="178" t="s">
        <v>213</v>
      </c>
      <c r="S55" s="642"/>
      <c r="T55" s="642"/>
      <c r="U55" s="178" t="s">
        <v>214</v>
      </c>
      <c r="V55" s="642"/>
      <c r="W55" s="642"/>
      <c r="X55" s="179" t="s">
        <v>215</v>
      </c>
      <c r="Y55" s="642" t="s">
        <v>261</v>
      </c>
      <c r="Z55" s="642"/>
      <c r="AA55" s="642"/>
      <c r="AB55" s="642"/>
      <c r="AC55" s="624" t="s">
        <v>209</v>
      </c>
      <c r="AD55" s="624"/>
      <c r="AE55" s="624"/>
      <c r="AF55" s="624" t="s">
        <v>262</v>
      </c>
      <c r="AG55" s="624"/>
      <c r="AH55" s="624"/>
      <c r="AI55" s="624"/>
      <c r="AJ55" s="624"/>
      <c r="AK55" s="624"/>
      <c r="AL55" s="624"/>
      <c r="AM55" s="625" t="s">
        <v>263</v>
      </c>
      <c r="AN55" s="625"/>
      <c r="AO55" s="625"/>
      <c r="AP55" s="625"/>
      <c r="AQ55" s="625"/>
      <c r="AR55" s="625"/>
      <c r="AS55" s="625"/>
      <c r="AT55" s="625"/>
      <c r="AU55" s="625"/>
      <c r="AV55" s="626"/>
      <c r="AW55" s="626"/>
      <c r="AX55" s="627"/>
    </row>
    <row r="56" spans="1:50" ht="9.75" customHeight="1" x14ac:dyDescent="0.15">
      <c r="A56" s="180"/>
      <c r="B56" s="180"/>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c r="AS56" s="180"/>
      <c r="AT56" s="180"/>
      <c r="AU56" s="180"/>
      <c r="AV56" s="180"/>
      <c r="AW56" s="180"/>
      <c r="AX56" s="180"/>
    </row>
    <row r="57" spans="1:50" ht="12" customHeight="1" x14ac:dyDescent="0.15">
      <c r="A57" s="628" t="s">
        <v>264</v>
      </c>
      <c r="B57" s="628"/>
      <c r="C57" s="628"/>
      <c r="D57" s="628"/>
      <c r="E57" s="628"/>
      <c r="F57" s="628"/>
      <c r="G57" s="628"/>
      <c r="H57" s="628"/>
      <c r="I57" s="628"/>
      <c r="J57" s="628"/>
      <c r="K57" s="628"/>
      <c r="L57" s="628"/>
      <c r="M57" s="628"/>
      <c r="N57" s="628"/>
      <c r="O57" s="628"/>
      <c r="P57" s="628"/>
      <c r="Q57" s="628"/>
      <c r="R57" s="628"/>
      <c r="S57" s="628"/>
      <c r="T57" s="628"/>
      <c r="U57" s="628"/>
      <c r="V57" s="628"/>
      <c r="W57" s="628"/>
      <c r="X57" s="628"/>
      <c r="Y57" s="628"/>
      <c r="Z57" s="628"/>
      <c r="AA57" s="628"/>
      <c r="AB57" s="628"/>
      <c r="AC57" s="628"/>
      <c r="AD57" s="628"/>
      <c r="AE57" s="628"/>
      <c r="AF57" s="628"/>
      <c r="AG57" s="628"/>
      <c r="AH57" s="628"/>
      <c r="AI57" s="628"/>
      <c r="AJ57" s="628"/>
      <c r="AK57" s="628"/>
      <c r="AL57" s="628"/>
      <c r="AM57" s="628"/>
      <c r="AN57" s="628"/>
      <c r="AO57" s="628"/>
      <c r="AP57" s="628"/>
      <c r="AQ57" s="628"/>
      <c r="AR57" s="628"/>
      <c r="AS57" s="628"/>
      <c r="AT57" s="628"/>
      <c r="AU57" s="628"/>
      <c r="AV57" s="628"/>
      <c r="AW57" s="628"/>
      <c r="AX57" s="628"/>
    </row>
    <row r="58" spans="1:50" ht="12" customHeight="1" x14ac:dyDescent="0.15">
      <c r="A58" s="180"/>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0"/>
      <c r="AP58" s="180"/>
      <c r="AQ58" s="180"/>
      <c r="AR58" s="180"/>
      <c r="AS58" s="180"/>
      <c r="AT58" s="180"/>
      <c r="AU58" s="180"/>
      <c r="AV58" s="180"/>
      <c r="AW58" s="180"/>
      <c r="AX58" s="180"/>
    </row>
    <row r="59" spans="1:50" ht="15" customHeight="1" x14ac:dyDescent="0.15">
      <c r="B59" s="181"/>
      <c r="C59" s="629"/>
      <c r="D59" s="629"/>
      <c r="E59" s="629"/>
      <c r="F59" s="629"/>
      <c r="G59" s="629"/>
      <c r="H59" s="629"/>
      <c r="I59" s="629"/>
      <c r="J59" s="629"/>
      <c r="K59" s="629"/>
      <c r="L59" s="629"/>
      <c r="M59" s="629"/>
      <c r="N59" s="629"/>
      <c r="O59" s="629"/>
      <c r="P59" s="629"/>
      <c r="Q59" s="630" t="s">
        <v>265</v>
      </c>
      <c r="R59" s="630"/>
      <c r="S59" s="630"/>
      <c r="T59" s="630"/>
      <c r="U59" s="630"/>
      <c r="V59" s="630"/>
      <c r="W59" s="630"/>
      <c r="X59" s="630"/>
      <c r="Y59" s="630"/>
      <c r="Z59" s="630"/>
      <c r="AA59" s="630"/>
      <c r="AB59" s="630"/>
      <c r="AC59" s="630"/>
      <c r="AD59" s="630"/>
      <c r="AE59" s="630"/>
      <c r="AF59" s="630"/>
      <c r="AG59" s="630"/>
      <c r="AH59" s="630"/>
      <c r="AI59" s="630"/>
      <c r="AJ59" s="630"/>
      <c r="AK59" s="630"/>
      <c r="AL59" s="630"/>
      <c r="AM59" s="615"/>
      <c r="AN59" s="615"/>
      <c r="AO59" s="605"/>
      <c r="AP59" s="605"/>
      <c r="AQ59" s="605"/>
      <c r="AR59" s="182" t="s">
        <v>213</v>
      </c>
      <c r="AS59" s="605"/>
      <c r="AT59" s="605"/>
      <c r="AU59" s="182" t="s">
        <v>214</v>
      </c>
      <c r="AV59" s="605"/>
      <c r="AW59" s="605"/>
      <c r="AX59" s="147" t="s">
        <v>215</v>
      </c>
    </row>
    <row r="60" spans="1:50" ht="15" customHeight="1" x14ac:dyDescent="0.15">
      <c r="B60" s="181"/>
      <c r="C60" s="617" t="str">
        <f>入力シート!C3&amp;""&amp;入力シート!C5&amp;""</f>
        <v/>
      </c>
      <c r="D60" s="617"/>
      <c r="E60" s="617"/>
      <c r="F60" s="617"/>
      <c r="G60" s="617"/>
      <c r="H60" s="617"/>
      <c r="I60" s="617"/>
      <c r="J60" s="617"/>
      <c r="K60" s="617"/>
      <c r="L60" s="617"/>
      <c r="M60" s="617"/>
      <c r="N60" s="617"/>
      <c r="O60" s="617"/>
      <c r="P60" s="617"/>
      <c r="Q60" s="617"/>
      <c r="R60" s="617"/>
      <c r="S60" s="617"/>
      <c r="T60" s="619" t="s">
        <v>266</v>
      </c>
      <c r="U60" s="619"/>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row>
    <row r="61" spans="1:50" ht="15" customHeight="1" x14ac:dyDescent="0.15">
      <c r="B61" s="181"/>
      <c r="C61" s="618"/>
      <c r="D61" s="618"/>
      <c r="E61" s="618"/>
      <c r="F61" s="618"/>
      <c r="G61" s="618"/>
      <c r="H61" s="618"/>
      <c r="I61" s="618"/>
      <c r="J61" s="618"/>
      <c r="K61" s="618"/>
      <c r="L61" s="618"/>
      <c r="M61" s="618"/>
      <c r="N61" s="618"/>
      <c r="O61" s="618"/>
      <c r="P61" s="618"/>
      <c r="Q61" s="618"/>
      <c r="R61" s="618"/>
      <c r="S61" s="618"/>
      <c r="T61" s="620"/>
      <c r="U61" s="620"/>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row>
    <row r="62" spans="1:50" ht="15" customHeight="1" x14ac:dyDescent="0.15">
      <c r="B62" s="181"/>
      <c r="C62" s="181"/>
      <c r="E62" s="181"/>
      <c r="F62" s="181"/>
      <c r="G62" s="621" t="s">
        <v>267</v>
      </c>
      <c r="H62" s="621"/>
      <c r="I62" s="622"/>
      <c r="J62" s="622"/>
      <c r="K62" s="622"/>
      <c r="L62" s="622"/>
      <c r="M62" s="622"/>
      <c r="N62" s="622"/>
      <c r="O62" s="622"/>
      <c r="P62" s="622"/>
      <c r="Q62" s="622"/>
      <c r="R62" s="622"/>
      <c r="S62" s="622"/>
      <c r="T62" s="622"/>
      <c r="U62" s="622"/>
      <c r="V62" s="622"/>
      <c r="W62" s="622"/>
      <c r="X62" s="622"/>
      <c r="Y62" s="622"/>
      <c r="Z62" s="608" t="s">
        <v>219</v>
      </c>
      <c r="AA62" s="608"/>
      <c r="AB62" s="608"/>
      <c r="AC62" s="623" t="s">
        <v>268</v>
      </c>
      <c r="AD62" s="623"/>
      <c r="AE62" s="623"/>
      <c r="AF62" s="623"/>
      <c r="AG62" s="623"/>
      <c r="AH62" s="623"/>
      <c r="AI62" s="623"/>
      <c r="AJ62" s="623"/>
      <c r="AK62" s="623"/>
      <c r="AL62" s="623"/>
      <c r="AM62" s="623"/>
      <c r="AN62" s="623"/>
      <c r="AO62" s="623"/>
      <c r="AP62" s="623"/>
      <c r="AQ62" s="623"/>
      <c r="AR62" s="623"/>
      <c r="AS62" s="623"/>
      <c r="AT62" s="623"/>
      <c r="AU62" s="623"/>
      <c r="AV62" s="623"/>
      <c r="AW62" s="623"/>
      <c r="AX62" s="623"/>
    </row>
    <row r="63" spans="1:50" ht="15" customHeight="1" x14ac:dyDescent="0.15">
      <c r="B63" s="181"/>
      <c r="C63" s="181"/>
      <c r="E63" s="181"/>
      <c r="F63" s="181"/>
      <c r="G63" s="608"/>
      <c r="H63" s="608"/>
      <c r="I63" s="622"/>
      <c r="J63" s="622"/>
      <c r="K63" s="622"/>
      <c r="L63" s="622"/>
      <c r="M63" s="622"/>
      <c r="N63" s="622"/>
      <c r="O63" s="622"/>
      <c r="P63" s="622"/>
      <c r="Q63" s="622"/>
      <c r="R63" s="622"/>
      <c r="S63" s="622"/>
      <c r="T63" s="622"/>
      <c r="U63" s="622"/>
      <c r="V63" s="622"/>
      <c r="W63" s="622"/>
      <c r="X63" s="622"/>
      <c r="Y63" s="622"/>
      <c r="Z63" s="608"/>
      <c r="AA63" s="608"/>
      <c r="AB63" s="608"/>
      <c r="AC63" s="623"/>
      <c r="AD63" s="623"/>
      <c r="AE63" s="623"/>
      <c r="AF63" s="623"/>
      <c r="AG63" s="623"/>
      <c r="AH63" s="623"/>
      <c r="AI63" s="623"/>
      <c r="AJ63" s="623"/>
      <c r="AK63" s="623"/>
      <c r="AL63" s="623"/>
      <c r="AM63" s="623"/>
      <c r="AN63" s="623"/>
      <c r="AO63" s="623"/>
      <c r="AP63" s="623"/>
      <c r="AQ63" s="623"/>
      <c r="AR63" s="623"/>
      <c r="AS63" s="623"/>
      <c r="AT63" s="623"/>
      <c r="AU63" s="623"/>
      <c r="AV63" s="623"/>
      <c r="AW63" s="623"/>
      <c r="AX63" s="623"/>
    </row>
    <row r="64" spans="1:50" ht="15" customHeight="1" x14ac:dyDescent="0.15">
      <c r="B64" s="181"/>
      <c r="C64" s="181"/>
      <c r="E64" s="181"/>
      <c r="F64" s="181"/>
      <c r="G64" s="181"/>
      <c r="H64" s="181"/>
      <c r="I64" s="611" t="s">
        <v>269</v>
      </c>
      <c r="J64" s="611"/>
      <c r="L64" s="612" t="s">
        <v>270</v>
      </c>
      <c r="M64" s="612"/>
      <c r="N64" s="612"/>
      <c r="O64" s="612"/>
      <c r="P64" s="612"/>
      <c r="Q64" s="612"/>
      <c r="R64" s="616">
        <v>100000</v>
      </c>
      <c r="S64" s="616"/>
      <c r="T64" s="616"/>
      <c r="U64" s="616"/>
      <c r="V64" s="616"/>
      <c r="W64" s="616"/>
      <c r="X64" s="616"/>
      <c r="Y64" s="616"/>
      <c r="Z64" s="616"/>
      <c r="AA64" s="616"/>
      <c r="AB64" s="614" t="s">
        <v>271</v>
      </c>
      <c r="AC64" s="614"/>
      <c r="AD64" s="614" t="s">
        <v>272</v>
      </c>
      <c r="AE64" s="615"/>
      <c r="AF64" s="615"/>
      <c r="AG64" s="605"/>
      <c r="AH64" s="605"/>
      <c r="AI64" s="605"/>
      <c r="AJ64" s="609" t="s">
        <v>213</v>
      </c>
      <c r="AK64" s="605"/>
      <c r="AL64" s="605"/>
      <c r="AM64" s="609" t="s">
        <v>214</v>
      </c>
      <c r="AN64" s="606" t="s">
        <v>273</v>
      </c>
      <c r="AO64" s="615"/>
      <c r="AP64" s="615"/>
      <c r="AQ64" s="605"/>
      <c r="AR64" s="605"/>
      <c r="AS64" s="605"/>
      <c r="AT64" s="609" t="s">
        <v>213</v>
      </c>
      <c r="AU64" s="605"/>
      <c r="AV64" s="605"/>
      <c r="AW64" s="610" t="s">
        <v>214</v>
      </c>
      <c r="AX64" s="611" t="s">
        <v>274</v>
      </c>
    </row>
    <row r="65" spans="1:50" ht="15" customHeight="1" x14ac:dyDescent="0.15">
      <c r="B65" s="181"/>
      <c r="C65" s="181"/>
      <c r="E65" s="181"/>
      <c r="F65" s="181"/>
      <c r="G65" s="181"/>
      <c r="H65" s="181"/>
      <c r="I65" s="181"/>
      <c r="J65" s="181"/>
      <c r="L65" s="612" t="s">
        <v>275</v>
      </c>
      <c r="M65" s="612"/>
      <c r="N65" s="612"/>
      <c r="O65" s="612"/>
      <c r="P65" s="612"/>
      <c r="Q65" s="612"/>
      <c r="R65" s="613"/>
      <c r="S65" s="613"/>
      <c r="T65" s="613"/>
      <c r="U65" s="613"/>
      <c r="V65" s="613"/>
      <c r="W65" s="613"/>
      <c r="X65" s="613"/>
      <c r="Y65" s="613"/>
      <c r="Z65" s="613"/>
      <c r="AA65" s="613"/>
      <c r="AB65" s="614" t="s">
        <v>271</v>
      </c>
      <c r="AC65" s="614"/>
      <c r="AD65" s="614"/>
      <c r="AE65" s="615"/>
      <c r="AF65" s="615"/>
      <c r="AG65" s="605"/>
      <c r="AH65" s="605"/>
      <c r="AI65" s="605"/>
      <c r="AJ65" s="609"/>
      <c r="AK65" s="605"/>
      <c r="AL65" s="605"/>
      <c r="AM65" s="609"/>
      <c r="AN65" s="606"/>
      <c r="AO65" s="615"/>
      <c r="AP65" s="615"/>
      <c r="AQ65" s="605"/>
      <c r="AR65" s="605"/>
      <c r="AS65" s="605"/>
      <c r="AT65" s="609"/>
      <c r="AU65" s="605"/>
      <c r="AV65" s="605"/>
      <c r="AW65" s="610"/>
      <c r="AX65" s="611"/>
    </row>
    <row r="66" spans="1:50" ht="12" customHeight="1" x14ac:dyDescent="0.15">
      <c r="B66" s="181"/>
      <c r="C66" s="181"/>
      <c r="E66" s="181"/>
      <c r="F66" s="181"/>
      <c r="G66" s="181"/>
      <c r="H66" s="181"/>
      <c r="I66" s="181"/>
      <c r="J66" s="181"/>
      <c r="L66" s="181"/>
      <c r="M66" s="181"/>
      <c r="N66" s="181"/>
      <c r="O66" s="181"/>
      <c r="P66" s="181"/>
      <c r="Q66" s="181"/>
      <c r="R66" s="184"/>
      <c r="S66" s="184"/>
      <c r="T66" s="184"/>
      <c r="U66" s="184"/>
      <c r="V66" s="184"/>
      <c r="W66" s="184"/>
      <c r="X66" s="184"/>
      <c r="Y66" s="184"/>
      <c r="Z66" s="184"/>
      <c r="AA66" s="184"/>
      <c r="AB66" s="184"/>
      <c r="AC66" s="184"/>
      <c r="AD66" s="184"/>
      <c r="AE66" s="183"/>
      <c r="AF66" s="183"/>
      <c r="AG66" s="183"/>
      <c r="AH66" s="183"/>
      <c r="AI66" s="183"/>
      <c r="AJ66" s="183"/>
      <c r="AK66" s="183"/>
      <c r="AL66" s="183"/>
      <c r="AM66" s="183"/>
      <c r="AN66" s="183"/>
      <c r="AO66" s="183"/>
      <c r="AP66" s="183"/>
      <c r="AQ66" s="183"/>
      <c r="AR66" s="183"/>
      <c r="AS66" s="183"/>
      <c r="AT66" s="183"/>
      <c r="AU66" s="183"/>
      <c r="AV66" s="183"/>
      <c r="AW66" s="183"/>
      <c r="AX66" s="183"/>
    </row>
    <row r="67" spans="1:50" ht="15" customHeight="1" x14ac:dyDescent="0.15">
      <c r="B67" s="181"/>
      <c r="C67" s="181"/>
      <c r="E67" s="181"/>
      <c r="F67" s="181"/>
      <c r="G67" s="603" t="s">
        <v>276</v>
      </c>
      <c r="H67" s="603"/>
      <c r="I67" s="603"/>
      <c r="J67" s="603"/>
      <c r="K67" s="603"/>
      <c r="L67" s="603"/>
      <c r="M67" s="603"/>
      <c r="N67" s="603"/>
      <c r="O67" s="603"/>
      <c r="P67" s="603"/>
      <c r="Q67" s="603"/>
      <c r="R67" s="603"/>
      <c r="S67" s="603"/>
      <c r="T67" s="603"/>
      <c r="U67" s="603"/>
      <c r="V67" s="603"/>
      <c r="W67" s="603"/>
      <c r="X67" s="603"/>
      <c r="Y67" s="603"/>
      <c r="Z67" s="603"/>
      <c r="AA67" s="603"/>
      <c r="AB67" s="604" t="s">
        <v>277</v>
      </c>
      <c r="AC67" s="604"/>
      <c r="AD67" s="604"/>
      <c r="AE67" s="604"/>
      <c r="AF67" s="604"/>
      <c r="AG67" s="604"/>
      <c r="AH67" s="604"/>
      <c r="AI67" s="604"/>
      <c r="AJ67" s="604"/>
      <c r="AK67" s="604"/>
      <c r="AL67" s="604"/>
      <c r="AM67" s="604"/>
      <c r="AN67" s="604"/>
      <c r="AO67" s="604"/>
      <c r="AP67" s="604"/>
      <c r="AQ67" s="604"/>
      <c r="AR67" s="604"/>
      <c r="AS67" s="604"/>
      <c r="AT67" s="604"/>
      <c r="AU67" s="604"/>
      <c r="AV67" s="604"/>
      <c r="AW67" s="604"/>
      <c r="AX67" s="604"/>
    </row>
    <row r="68" spans="1:50" ht="15" customHeight="1" x14ac:dyDescent="0.15">
      <c r="B68" s="181"/>
      <c r="C68" s="181"/>
      <c r="E68" s="181"/>
      <c r="F68" s="181"/>
      <c r="G68" s="181"/>
      <c r="H68" s="181"/>
      <c r="I68" s="181"/>
      <c r="J68" s="181"/>
      <c r="L68" s="183"/>
      <c r="M68" s="183"/>
      <c r="N68" s="183"/>
      <c r="O68" s="183"/>
      <c r="P68" s="183"/>
      <c r="R68" s="183"/>
      <c r="S68" s="183"/>
      <c r="U68" s="183"/>
      <c r="V68" s="183"/>
      <c r="W68" s="183"/>
      <c r="X68" s="183"/>
      <c r="Y68" s="183"/>
      <c r="Z68" s="183"/>
      <c r="AA68" s="183"/>
      <c r="AB68" s="183"/>
      <c r="AC68" s="183"/>
      <c r="AD68" s="183"/>
      <c r="AE68" s="605" t="s">
        <v>261</v>
      </c>
      <c r="AF68" s="605"/>
      <c r="AG68" s="605"/>
      <c r="AH68" s="605"/>
      <c r="AI68" s="605"/>
      <c r="AJ68" s="606" t="s">
        <v>278</v>
      </c>
      <c r="AK68" s="606"/>
      <c r="AL68" s="606"/>
      <c r="AM68" s="607" t="s">
        <v>263</v>
      </c>
      <c r="AN68" s="607"/>
      <c r="AO68" s="607"/>
      <c r="AP68" s="607"/>
      <c r="AQ68" s="607"/>
      <c r="AR68" s="607"/>
      <c r="AS68" s="607"/>
      <c r="AT68" s="607"/>
      <c r="AU68" s="607"/>
      <c r="AV68" s="608" t="s">
        <v>279</v>
      </c>
      <c r="AW68" s="608"/>
      <c r="AX68" s="608"/>
    </row>
    <row r="69" spans="1:50" ht="15" customHeight="1" x14ac:dyDescent="0.15">
      <c r="AE69" s="605"/>
      <c r="AF69" s="605"/>
      <c r="AG69" s="605"/>
      <c r="AH69" s="605"/>
      <c r="AI69" s="605"/>
      <c r="AJ69" s="606"/>
      <c r="AK69" s="606"/>
      <c r="AL69" s="606"/>
      <c r="AM69" s="607"/>
      <c r="AN69" s="607"/>
      <c r="AO69" s="607"/>
      <c r="AP69" s="607"/>
      <c r="AQ69" s="607"/>
      <c r="AR69" s="607"/>
      <c r="AS69" s="607"/>
      <c r="AT69" s="607"/>
      <c r="AU69" s="607"/>
      <c r="AV69" s="608"/>
      <c r="AW69" s="608"/>
      <c r="AX69" s="608"/>
    </row>
    <row r="70" spans="1:50" ht="15" customHeight="1" x14ac:dyDescent="0.15">
      <c r="A70" s="185"/>
      <c r="B70" s="185"/>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5"/>
      <c r="AM70" s="185"/>
      <c r="AN70" s="185"/>
      <c r="AO70" s="185"/>
      <c r="AP70" s="185"/>
      <c r="AQ70" s="185"/>
      <c r="AR70" s="185"/>
      <c r="AS70" s="185"/>
      <c r="AT70" s="185"/>
      <c r="AU70" s="185"/>
      <c r="AV70" s="185"/>
      <c r="AW70" s="185"/>
      <c r="AX70" s="185"/>
    </row>
    <row r="71" spans="1:50" ht="15" customHeight="1" x14ac:dyDescent="0.15"/>
    <row r="72" spans="1:50" ht="15" customHeight="1" x14ac:dyDescent="0.15"/>
    <row r="73" spans="1:50" ht="15" customHeight="1" x14ac:dyDescent="0.15"/>
    <row r="74" spans="1:50" ht="15" customHeight="1" x14ac:dyDescent="0.15"/>
    <row r="75" spans="1:50" ht="15" customHeight="1" x14ac:dyDescent="0.15"/>
    <row r="76" spans="1:50" ht="15" customHeight="1" x14ac:dyDescent="0.15"/>
    <row r="77" spans="1:50" ht="15" customHeight="1" x14ac:dyDescent="0.15"/>
    <row r="78" spans="1:50" ht="15" customHeight="1" x14ac:dyDescent="0.15"/>
    <row r="79" spans="1:50" ht="15" customHeight="1" x14ac:dyDescent="0.15"/>
    <row r="80" spans="1:5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hidden="1" customHeight="1" x14ac:dyDescent="0.15"/>
    <row r="128" ht="15" hidden="1" customHeight="1" x14ac:dyDescent="0.15"/>
    <row r="129" ht="15" hidden="1" customHeight="1" x14ac:dyDescent="0.15"/>
    <row r="130" ht="15" hidden="1" customHeight="1" x14ac:dyDescent="0.15"/>
    <row r="131" ht="15" hidden="1" customHeight="1" x14ac:dyDescent="0.15"/>
    <row r="132" ht="15" hidden="1" customHeight="1" x14ac:dyDescent="0.15"/>
    <row r="133" ht="15" hidden="1" customHeight="1" x14ac:dyDescent="0.15"/>
    <row r="134" ht="15" hidden="1" customHeight="1" x14ac:dyDescent="0.15"/>
    <row r="135" ht="15" hidden="1" customHeight="1" x14ac:dyDescent="0.15"/>
    <row r="136" ht="15" hidden="1" customHeight="1" x14ac:dyDescent="0.15"/>
    <row r="137" ht="15" hidden="1" customHeight="1" x14ac:dyDescent="0.15"/>
    <row r="138" ht="15" hidden="1" customHeight="1" x14ac:dyDescent="0.15"/>
    <row r="139" ht="15" hidden="1" customHeight="1" x14ac:dyDescent="0.15"/>
    <row r="140" ht="15" hidden="1" customHeight="1" x14ac:dyDescent="0.15"/>
    <row r="141" ht="15" hidden="1" customHeight="1" x14ac:dyDescent="0.15"/>
    <row r="142" ht="15" hidden="1" customHeight="1" x14ac:dyDescent="0.15"/>
    <row r="143" ht="15" hidden="1" customHeight="1" x14ac:dyDescent="0.15"/>
    <row r="144" ht="15" hidden="1" customHeight="1" x14ac:dyDescent="0.15"/>
    <row r="145" ht="15" hidden="1" customHeight="1" x14ac:dyDescent="0.15"/>
  </sheetData>
  <sheetProtection algorithmName="SHA-512" hashValue="dlxsF72rHJYOl+dWjb6dwDPdIHfjX/VpQ3fq9zOASRHbUmBiSlUGCxNMaQOfxXYVAw4APlI9YuMZaba+EIGtag==" saltValue="tIPFsUDuTgLd7IojRCf5ng==" spinCount="100000" sheet="1" selectLockedCells="1"/>
  <mergeCells count="160">
    <mergeCell ref="A3:AF4"/>
    <mergeCell ref="AG3:AL3"/>
    <mergeCell ref="AM3:AN3"/>
    <mergeCell ref="AO3:AQ3"/>
    <mergeCell ref="AS3:AT3"/>
    <mergeCell ref="AV3:AW3"/>
    <mergeCell ref="A1:AF2"/>
    <mergeCell ref="AG1:AL1"/>
    <mergeCell ref="AM1:AV1"/>
    <mergeCell ref="AW1:AX1"/>
    <mergeCell ref="AG2:AL2"/>
    <mergeCell ref="AM2:AX2"/>
    <mergeCell ref="C6:AX6"/>
    <mergeCell ref="AB7:AH7"/>
    <mergeCell ref="AI7:AP7"/>
    <mergeCell ref="AQ7:AU7"/>
    <mergeCell ref="AV7:AX7"/>
    <mergeCell ref="C10:E10"/>
    <mergeCell ref="F10:H10"/>
    <mergeCell ref="J10:M10"/>
    <mergeCell ref="O10:P10"/>
    <mergeCell ref="A16:H16"/>
    <mergeCell ref="J16:K16"/>
    <mergeCell ref="L16:R16"/>
    <mergeCell ref="U16:Z16"/>
    <mergeCell ref="AF16:AK16"/>
    <mergeCell ref="AL16:AX16"/>
    <mergeCell ref="A12:H12"/>
    <mergeCell ref="J12:K12"/>
    <mergeCell ref="L12:R12"/>
    <mergeCell ref="U12:Z12"/>
    <mergeCell ref="AF12:AK14"/>
    <mergeCell ref="AL12:AX14"/>
    <mergeCell ref="AI19:AL19"/>
    <mergeCell ref="AN19:AX19"/>
    <mergeCell ref="B20:J20"/>
    <mergeCell ref="M20:O20"/>
    <mergeCell ref="P20:AC20"/>
    <mergeCell ref="AD20:AE20"/>
    <mergeCell ref="AF20:AH20"/>
    <mergeCell ref="AI20:AV20"/>
    <mergeCell ref="AW20:AX20"/>
    <mergeCell ref="B19:J19"/>
    <mergeCell ref="N19:Q19"/>
    <mergeCell ref="R19:S19"/>
    <mergeCell ref="W19:Z19"/>
    <mergeCell ref="AA19:AB19"/>
    <mergeCell ref="AD19:AG19"/>
    <mergeCell ref="B24:J26"/>
    <mergeCell ref="L24:P24"/>
    <mergeCell ref="Q24:AH24"/>
    <mergeCell ref="AN24:AS24"/>
    <mergeCell ref="Q25:AH26"/>
    <mergeCell ref="AI25:AX26"/>
    <mergeCell ref="B21:J23"/>
    <mergeCell ref="L21:P21"/>
    <mergeCell ref="Q21:AH21"/>
    <mergeCell ref="AN21:AS21"/>
    <mergeCell ref="Q22:AH23"/>
    <mergeCell ref="AI22:AX23"/>
    <mergeCell ref="B31:J34"/>
    <mergeCell ref="M31:U31"/>
    <mergeCell ref="AI31:AL32"/>
    <mergeCell ref="AM31:AX32"/>
    <mergeCell ref="N32:AH34"/>
    <mergeCell ref="AI33:AL34"/>
    <mergeCell ref="AM33:AX34"/>
    <mergeCell ref="B27:J30"/>
    <mergeCell ref="M27:U27"/>
    <mergeCell ref="AI27:AL28"/>
    <mergeCell ref="AM27:AX28"/>
    <mergeCell ref="N28:AH30"/>
    <mergeCell ref="AI29:AL30"/>
    <mergeCell ref="AM29:AX30"/>
    <mergeCell ref="B41:J43"/>
    <mergeCell ref="L41:P41"/>
    <mergeCell ref="Q41:AH41"/>
    <mergeCell ref="AI41:AL43"/>
    <mergeCell ref="AM41:AX43"/>
    <mergeCell ref="Q42:AH43"/>
    <mergeCell ref="B35:J36"/>
    <mergeCell ref="N35:AW36"/>
    <mergeCell ref="B37:J40"/>
    <mergeCell ref="AI37:AL38"/>
    <mergeCell ref="AM37:AX38"/>
    <mergeCell ref="N38:AH40"/>
    <mergeCell ref="AI39:AL40"/>
    <mergeCell ref="AM39:AX40"/>
    <mergeCell ref="M37:R37"/>
    <mergeCell ref="AK45:AM46"/>
    <mergeCell ref="AN45:AN46"/>
    <mergeCell ref="AP45:AR46"/>
    <mergeCell ref="AS45:AV46"/>
    <mergeCell ref="AW45:AX46"/>
    <mergeCell ref="B48:J50"/>
    <mergeCell ref="N48:AW50"/>
    <mergeCell ref="V45:X46"/>
    <mergeCell ref="Y45:Z46"/>
    <mergeCell ref="AA45:AC46"/>
    <mergeCell ref="AD45:AD46"/>
    <mergeCell ref="AF45:AH46"/>
    <mergeCell ref="AI45:AI46"/>
    <mergeCell ref="B44:J47"/>
    <mergeCell ref="M45:N46"/>
    <mergeCell ref="O45:P46"/>
    <mergeCell ref="Q45:Q46"/>
    <mergeCell ref="R45:S46"/>
    <mergeCell ref="T45:U46"/>
    <mergeCell ref="B51:J53"/>
    <mergeCell ref="N51:AW53"/>
    <mergeCell ref="B54:J55"/>
    <mergeCell ref="L54:AX54"/>
    <mergeCell ref="L55:N55"/>
    <mergeCell ref="O55:Q55"/>
    <mergeCell ref="S55:T55"/>
    <mergeCell ref="V55:W55"/>
    <mergeCell ref="Y55:AB55"/>
    <mergeCell ref="AC55:AE55"/>
    <mergeCell ref="AD64:AD65"/>
    <mergeCell ref="AE64:AF65"/>
    <mergeCell ref="C60:S61"/>
    <mergeCell ref="T60:U61"/>
    <mergeCell ref="G62:H63"/>
    <mergeCell ref="I62:Y63"/>
    <mergeCell ref="Z62:AB63"/>
    <mergeCell ref="AC62:AX63"/>
    <mergeCell ref="AF55:AL55"/>
    <mergeCell ref="AM55:AU55"/>
    <mergeCell ref="AV55:AX55"/>
    <mergeCell ref="A57:AX57"/>
    <mergeCell ref="C59:P59"/>
    <mergeCell ref="Q59:AL59"/>
    <mergeCell ref="AM59:AN59"/>
    <mergeCell ref="AO59:AQ59"/>
    <mergeCell ref="AS59:AT59"/>
    <mergeCell ref="AV59:AW59"/>
    <mergeCell ref="G67:AA67"/>
    <mergeCell ref="AB67:AX67"/>
    <mergeCell ref="AE68:AI69"/>
    <mergeCell ref="AJ68:AL69"/>
    <mergeCell ref="AM68:AU69"/>
    <mergeCell ref="AV68:AX69"/>
    <mergeCell ref="AQ64:AS65"/>
    <mergeCell ref="AT64:AT65"/>
    <mergeCell ref="AU64:AV65"/>
    <mergeCell ref="AW64:AW65"/>
    <mergeCell ref="AX64:AX65"/>
    <mergeCell ref="L65:Q65"/>
    <mergeCell ref="R65:AA65"/>
    <mergeCell ref="AB65:AC65"/>
    <mergeCell ref="AG64:AI65"/>
    <mergeCell ref="AJ64:AJ65"/>
    <mergeCell ref="AK64:AL65"/>
    <mergeCell ref="AM64:AM65"/>
    <mergeCell ref="AN64:AN65"/>
    <mergeCell ref="AO64:AP65"/>
    <mergeCell ref="I64:J64"/>
    <mergeCell ref="L64:Q64"/>
    <mergeCell ref="R64:AA64"/>
    <mergeCell ref="AB64:AC64"/>
  </mergeCells>
  <phoneticPr fontId="29"/>
  <conditionalFormatting sqref="R19">
    <cfRule type="expression" dxfId="469" priority="180">
      <formula>$W$19="栃木"</formula>
    </cfRule>
    <cfRule type="expression" dxfId="468" priority="179">
      <formula>$W$19="群馬"</formula>
    </cfRule>
    <cfRule type="expression" dxfId="467" priority="178">
      <formula>$W$19="埼玉"</formula>
    </cfRule>
    <cfRule type="expression" dxfId="466" priority="177">
      <formula>$W$19="千葉"</formula>
    </cfRule>
    <cfRule type="expression" dxfId="465" priority="176">
      <formula>$W$19="東京"</formula>
    </cfRule>
    <cfRule type="expression" dxfId="464" priority="175">
      <formula>$W$19="神奈川"</formula>
    </cfRule>
    <cfRule type="expression" dxfId="463" priority="174">
      <formula>$W$19="新潟"</formula>
    </cfRule>
    <cfRule type="expression" dxfId="462" priority="173">
      <formula>$W$19="山梨"</formula>
    </cfRule>
    <cfRule type="expression" dxfId="461" priority="172">
      <formula>$W$19="長野"</formula>
    </cfRule>
    <cfRule type="expression" dxfId="460" priority="188">
      <formula>$W$19="北海道"</formula>
    </cfRule>
    <cfRule type="expression" dxfId="459" priority="171">
      <formula>$W$19="富山"</formula>
    </cfRule>
    <cfRule type="expression" dxfId="458" priority="170">
      <formula>$W$19="石川"</formula>
    </cfRule>
    <cfRule type="expression" dxfId="457" priority="187">
      <formula>$W$19="青森"</formula>
    </cfRule>
    <cfRule type="expression" dxfId="456" priority="186">
      <formula>$W$19="岩手"</formula>
    </cfRule>
    <cfRule type="expression" dxfId="455" priority="185">
      <formula>$W$19="秋田"</formula>
    </cfRule>
    <cfRule type="expression" dxfId="454" priority="184">
      <formula>$W$19="山形"</formula>
    </cfRule>
    <cfRule type="expression" dxfId="453" priority="183">
      <formula>$W$19="宮城"</formula>
    </cfRule>
    <cfRule type="expression" dxfId="452" priority="182">
      <formula>$W$19="福島"</formula>
    </cfRule>
    <cfRule type="expression" dxfId="451" priority="181">
      <formula>$W$19="茨城"</formula>
    </cfRule>
    <cfRule type="expression" dxfId="450" priority="169">
      <formula>$W$19="岐阜"</formula>
    </cfRule>
    <cfRule type="expression" dxfId="449" priority="168">
      <formula>$W$19="静岡"</formula>
    </cfRule>
    <cfRule type="expression" dxfId="448" priority="167">
      <formula>$W$19="愛知"</formula>
    </cfRule>
    <cfRule type="expression" dxfId="447" priority="166">
      <formula>$W$19="三重"</formula>
    </cfRule>
    <cfRule type="expression" dxfId="446" priority="165">
      <formula>$W$19="福井"</formula>
    </cfRule>
    <cfRule type="expression" dxfId="445" priority="164">
      <formula>$W$19="滋賀"</formula>
    </cfRule>
    <cfRule type="expression" dxfId="444" priority="163">
      <formula>$W$19="京都"</formula>
    </cfRule>
    <cfRule type="expression" dxfId="443" priority="162">
      <formula>$W$19="大阪"</formula>
    </cfRule>
    <cfRule type="expression" dxfId="442" priority="161">
      <formula>$W$19="兵庫"</formula>
    </cfRule>
    <cfRule type="expression" dxfId="441" priority="160">
      <formula>$W$19="奈良"</formula>
    </cfRule>
    <cfRule type="expression" dxfId="440" priority="159">
      <formula>$W$19="和歌山"</formula>
    </cfRule>
    <cfRule type="expression" dxfId="439" priority="158">
      <formula>$W$19="鳥取"</formula>
    </cfRule>
    <cfRule type="expression" dxfId="438" priority="157">
      <formula>$W$19="島根"</formula>
    </cfRule>
    <cfRule type="expression" dxfId="437" priority="156">
      <formula>$W$19="岡山"</formula>
    </cfRule>
    <cfRule type="expression" dxfId="436" priority="155">
      <formula>$W$19="広島"</formula>
    </cfRule>
    <cfRule type="expression" dxfId="435" priority="154">
      <formula>$W$19="山口"</formula>
    </cfRule>
    <cfRule type="expression" dxfId="434" priority="153">
      <formula>$W$19="徳島"</formula>
    </cfRule>
    <cfRule type="expression" dxfId="433" priority="152">
      <formula>$W$19="香川"</formula>
    </cfRule>
    <cfRule type="expression" dxfId="432" priority="151">
      <formula>$W$19="愛媛"</formula>
    </cfRule>
    <cfRule type="expression" dxfId="431" priority="150">
      <formula>$W$19="高知"</formula>
    </cfRule>
    <cfRule type="expression" dxfId="430" priority="149">
      <formula>$W$19="福岡"</formula>
    </cfRule>
    <cfRule type="expression" dxfId="429" priority="148">
      <formula>$W$19="佐賀"</formula>
    </cfRule>
    <cfRule type="expression" dxfId="428" priority="146">
      <formula>$W$19="熊本"</formula>
    </cfRule>
    <cfRule type="expression" dxfId="427" priority="145">
      <formula>$W$19="大分"</formula>
    </cfRule>
    <cfRule type="expression" dxfId="426" priority="144">
      <formula>$W$19="宮崎"</formula>
    </cfRule>
    <cfRule type="expression" dxfId="425" priority="143">
      <formula>$W$19="鹿児島"</formula>
    </cfRule>
    <cfRule type="expression" dxfId="424" priority="142">
      <formula>$W$19="沖縄"</formula>
    </cfRule>
    <cfRule type="expression" dxfId="423" priority="147">
      <formula>$W$19="長崎"</formula>
    </cfRule>
  </conditionalFormatting>
  <conditionalFormatting sqref="T19:V19">
    <cfRule type="expression" dxfId="422" priority="101">
      <formula>#REF!="秋田"</formula>
    </cfRule>
    <cfRule type="expression" dxfId="421" priority="1">
      <formula>$K$90="群馬"</formula>
    </cfRule>
    <cfRule type="expression" dxfId="420" priority="2">
      <formula>$K$90="栃木"</formula>
    </cfRule>
    <cfRule type="expression" dxfId="419" priority="3">
      <formula>$K$90="茨城"</formula>
    </cfRule>
    <cfRule type="expression" dxfId="418" priority="4">
      <formula>$K$90="福島"</formula>
    </cfRule>
    <cfRule type="expression" dxfId="417" priority="5">
      <formula>$K$90="宮城"</formula>
    </cfRule>
    <cfRule type="expression" dxfId="416" priority="123">
      <formula>#REF!="奈良"</formula>
    </cfRule>
    <cfRule type="expression" dxfId="415" priority="122">
      <formula>#REF!="和歌山"</formula>
    </cfRule>
    <cfRule type="expression" dxfId="414" priority="121">
      <formula>#REF!="鳥取"</formula>
    </cfRule>
    <cfRule type="expression" dxfId="413" priority="120">
      <formula>#REF!="島根"</formula>
    </cfRule>
    <cfRule type="expression" dxfId="412" priority="119">
      <formula>#REF!="岡山"</formula>
    </cfRule>
    <cfRule type="expression" dxfId="411" priority="100">
      <formula>#REF!="山形"</formula>
    </cfRule>
    <cfRule type="expression" dxfId="410" priority="102">
      <formula>#REF!="岩手"</formula>
    </cfRule>
    <cfRule type="expression" dxfId="409" priority="103">
      <formula>#REF!="青森"</formula>
    </cfRule>
    <cfRule type="expression" dxfId="408" priority="104">
      <formula>#REF!="北海道"</formula>
    </cfRule>
    <cfRule type="expression" dxfId="407" priority="105">
      <formula>#REF!="沖縄"</formula>
    </cfRule>
    <cfRule type="expression" dxfId="406" priority="106">
      <formula>#REF!="鹿児島"</formula>
    </cfRule>
    <cfRule type="expression" dxfId="405" priority="107">
      <formula>#REF!="宮崎"</formula>
    </cfRule>
    <cfRule type="expression" dxfId="404" priority="108">
      <formula>#REF!="大分"</formula>
    </cfRule>
    <cfRule type="expression" dxfId="403" priority="109">
      <formula>#REF!="熊本"</formula>
    </cfRule>
    <cfRule type="expression" dxfId="402" priority="110">
      <formula>#REF!="長崎"</formula>
    </cfRule>
    <cfRule type="expression" dxfId="401" priority="111">
      <formula>#REF!="佐賀"</formula>
    </cfRule>
    <cfRule type="expression" dxfId="400" priority="112">
      <formula>#REF!="福岡"</formula>
    </cfRule>
    <cfRule type="expression" dxfId="399" priority="113">
      <formula>#REF!="高知"</formula>
    </cfRule>
    <cfRule type="expression" dxfId="398" priority="114">
      <formula>#REF!="愛媛"</formula>
    </cfRule>
    <cfRule type="expression" dxfId="397" priority="115">
      <formula>#REF!="香川"</formula>
    </cfRule>
    <cfRule type="expression" dxfId="396" priority="116">
      <formula>#REF!="徳島"</formula>
    </cfRule>
    <cfRule type="expression" dxfId="395" priority="117">
      <formula>#REF!="山口"</formula>
    </cfRule>
    <cfRule type="expression" dxfId="394" priority="141">
      <formula>#REF!="埼玉"</formula>
    </cfRule>
    <cfRule type="expression" dxfId="393" priority="140">
      <formula>#REF!="千葉"</formula>
    </cfRule>
    <cfRule type="expression" dxfId="392" priority="139">
      <formula>#REF!="東京"</formula>
    </cfRule>
    <cfRule type="expression" dxfId="391" priority="138">
      <formula>#REF!="神奈川"</formula>
    </cfRule>
    <cfRule type="expression" dxfId="390" priority="137">
      <formula>#REF!="新潟"</formula>
    </cfRule>
    <cfRule type="expression" dxfId="389" priority="136">
      <formula>#REF!="山梨"</formula>
    </cfRule>
    <cfRule type="expression" dxfId="388" priority="135">
      <formula>#REF!="長野"</formula>
    </cfRule>
    <cfRule type="expression" dxfId="387" priority="134">
      <formula>#REF!="富山"</formula>
    </cfRule>
    <cfRule type="expression" dxfId="386" priority="133">
      <formula>#REF!="石川"</formula>
    </cfRule>
    <cfRule type="expression" dxfId="385" priority="132">
      <formula>#REF!="岐阜"</formula>
    </cfRule>
    <cfRule type="expression" dxfId="384" priority="131">
      <formula>#REF!="静岡"</formula>
    </cfRule>
    <cfRule type="expression" dxfId="383" priority="130">
      <formula>#REF!="愛知"</formula>
    </cfRule>
    <cfRule type="expression" dxfId="382" priority="129">
      <formula>#REF!="三重"</formula>
    </cfRule>
    <cfRule type="expression" dxfId="381" priority="118">
      <formula>#REF!="広島"</formula>
    </cfRule>
    <cfRule type="expression" dxfId="380" priority="128">
      <formula>#REF!="福井"</formula>
    </cfRule>
    <cfRule type="expression" dxfId="379" priority="127">
      <formula>#REF!="滋賀"</formula>
    </cfRule>
    <cfRule type="expression" dxfId="378" priority="126">
      <formula>#REF!="京都"</formula>
    </cfRule>
    <cfRule type="expression" dxfId="377" priority="125">
      <formula>#REF!="大阪"</formula>
    </cfRule>
    <cfRule type="expression" dxfId="376" priority="124">
      <formula>#REF!="兵庫"</formula>
    </cfRule>
  </conditionalFormatting>
  <conditionalFormatting sqref="AA19">
    <cfRule type="expression" dxfId="375" priority="213">
      <formula>$N$19="三重"</formula>
    </cfRule>
    <cfRule type="expression" dxfId="374" priority="214">
      <formula>$N$19="愛知"</formula>
    </cfRule>
    <cfRule type="expression" dxfId="373" priority="215">
      <formula>$N$19="静岡"</formula>
    </cfRule>
    <cfRule type="expression" dxfId="372" priority="216">
      <formula>$N$19="岐阜"</formula>
    </cfRule>
    <cfRule type="expression" dxfId="371" priority="217">
      <formula>$N$19="石川"</formula>
    </cfRule>
    <cfRule type="expression" dxfId="370" priority="218">
      <formula>$N$19="富山"</formula>
    </cfRule>
    <cfRule type="expression" dxfId="369" priority="219">
      <formula>$N$19="長野"</formula>
    </cfRule>
    <cfRule type="expression" dxfId="368" priority="220">
      <formula>$N$19="山梨"</formula>
    </cfRule>
    <cfRule type="expression" dxfId="367" priority="221">
      <formula>$N$19="新潟"</formula>
    </cfRule>
    <cfRule type="expression" dxfId="366" priority="222">
      <formula>$N$19="神奈川"</formula>
    </cfRule>
    <cfRule type="expression" dxfId="365" priority="223">
      <formula>$N$19="東京"</formula>
    </cfRule>
    <cfRule type="expression" dxfId="364" priority="224">
      <formula>$N$19="千葉"</formula>
    </cfRule>
    <cfRule type="expression" dxfId="363" priority="225">
      <formula>$N$19="埼玉"</formula>
    </cfRule>
    <cfRule type="expression" dxfId="362" priority="226">
      <formula>$N$19="群馬"</formula>
    </cfRule>
    <cfRule type="expression" dxfId="361" priority="227">
      <formula>$N$19="栃木"</formula>
    </cfRule>
    <cfRule type="expression" dxfId="360" priority="228">
      <formula>$N$19="茨城"</formula>
    </cfRule>
    <cfRule type="expression" dxfId="359" priority="229">
      <formula>$N$19="福島"</formula>
    </cfRule>
    <cfRule type="expression" dxfId="358" priority="230">
      <formula>$N$19="宮城"</formula>
    </cfRule>
    <cfRule type="expression" dxfId="357" priority="231">
      <formula>$N$19="山形"</formula>
    </cfRule>
    <cfRule type="expression" dxfId="356" priority="232">
      <formula>$N$19="秋田"</formula>
    </cfRule>
    <cfRule type="expression" dxfId="355" priority="233">
      <formula>$N$19="岩手"</formula>
    </cfRule>
    <cfRule type="expression" dxfId="354" priority="234">
      <formula>$N$19="青森"</formula>
    </cfRule>
    <cfRule type="expression" dxfId="353" priority="235">
      <formula>$N$19="北海道"</formula>
    </cfRule>
    <cfRule type="expression" dxfId="352" priority="206">
      <formula>$N$19="和歌山"</formula>
    </cfRule>
    <cfRule type="expression" dxfId="351" priority="189">
      <formula>$N$19="沖縄"</formula>
    </cfRule>
    <cfRule type="expression" dxfId="350" priority="190">
      <formula>$N$19="鹿児島"</formula>
    </cfRule>
    <cfRule type="expression" dxfId="349" priority="191">
      <formula>$N$19="宮崎"</formula>
    </cfRule>
    <cfRule type="expression" dxfId="348" priority="192">
      <formula>$N$19="大分"</formula>
    </cfRule>
    <cfRule type="expression" dxfId="347" priority="193">
      <formula>$N$19="熊本"</formula>
    </cfRule>
    <cfRule type="expression" dxfId="346" priority="194">
      <formula>$N$19="長崎"</formula>
    </cfRule>
    <cfRule type="expression" dxfId="345" priority="195">
      <formula>$N$19="佐賀"</formula>
    </cfRule>
    <cfRule type="expression" dxfId="344" priority="196">
      <formula>$N$19="福岡"</formula>
    </cfRule>
    <cfRule type="expression" dxfId="343" priority="197">
      <formula>$N$19="高知"</formula>
    </cfRule>
    <cfRule type="expression" dxfId="342" priority="198">
      <formula>$N$19="愛媛"</formula>
    </cfRule>
    <cfRule type="expression" dxfId="341" priority="199">
      <formula>$N$19="香川"</formula>
    </cfRule>
    <cfRule type="expression" dxfId="340" priority="200">
      <formula>$N$19="徳島"</formula>
    </cfRule>
    <cfRule type="expression" dxfId="339" priority="201">
      <formula>$N$19="山口"</formula>
    </cfRule>
    <cfRule type="expression" dxfId="338" priority="202">
      <formula>$N$19="広島"</formula>
    </cfRule>
    <cfRule type="expression" dxfId="337" priority="203">
      <formula>$N$19="岡山"</formula>
    </cfRule>
    <cfRule type="expression" dxfId="336" priority="204">
      <formula>$N$19="島根"</formula>
    </cfRule>
    <cfRule type="expression" dxfId="335" priority="205">
      <formula>$N$19="鳥取"</formula>
    </cfRule>
    <cfRule type="expression" dxfId="334" priority="207">
      <formula>$N$19="奈良"</formula>
    </cfRule>
    <cfRule type="expression" dxfId="333" priority="208">
      <formula>$N$19="兵庫"</formula>
    </cfRule>
    <cfRule type="expression" dxfId="332" priority="209">
      <formula>$N$19="大阪"</formula>
    </cfRule>
    <cfRule type="expression" dxfId="331" priority="210">
      <formula>$N$19="京都"</formula>
    </cfRule>
    <cfRule type="expression" dxfId="330" priority="211">
      <formula>$N$19="滋賀"</formula>
    </cfRule>
    <cfRule type="expression" dxfId="329" priority="212">
      <formula>$N$19="福井"</formula>
    </cfRule>
  </conditionalFormatting>
  <conditionalFormatting sqref="AC19">
    <cfRule type="expression" dxfId="328" priority="6">
      <formula>#REF!="沖縄"</formula>
    </cfRule>
    <cfRule type="expression" dxfId="327" priority="7">
      <formula>#REF!="鹿児島"</formula>
    </cfRule>
    <cfRule type="expression" dxfId="326" priority="8">
      <formula>#REF!="宮崎"</formula>
    </cfRule>
    <cfRule type="expression" dxfId="325" priority="9">
      <formula>#REF!="大分"</formula>
    </cfRule>
    <cfRule type="expression" dxfId="324" priority="10">
      <formula>#REF!="熊本"</formula>
    </cfRule>
    <cfRule type="expression" dxfId="323" priority="11">
      <formula>#REF!="長崎"</formula>
    </cfRule>
    <cfRule type="expression" dxfId="322" priority="12">
      <formula>#REF!="佐賀"</formula>
    </cfRule>
    <cfRule type="expression" dxfId="321" priority="13">
      <formula>#REF!="福岡"</formula>
    </cfRule>
    <cfRule type="expression" dxfId="320" priority="14">
      <formula>#REF!="高知"</formula>
    </cfRule>
    <cfRule type="expression" dxfId="319" priority="15">
      <formula>#REF!="愛媛"</formula>
    </cfRule>
    <cfRule type="expression" dxfId="318" priority="16">
      <formula>#REF!="香川"</formula>
    </cfRule>
    <cfRule type="expression" dxfId="317" priority="17">
      <formula>#REF!="徳島"</formula>
    </cfRule>
    <cfRule type="expression" dxfId="316" priority="18">
      <formula>#REF!="山口"</formula>
    </cfRule>
    <cfRule type="expression" dxfId="315" priority="19">
      <formula>#REF!="広島"</formula>
    </cfRule>
    <cfRule type="expression" dxfId="314" priority="20">
      <formula>#REF!="岡山"</formula>
    </cfRule>
    <cfRule type="expression" dxfId="313" priority="21">
      <formula>#REF!="島根"</formula>
    </cfRule>
    <cfRule type="expression" dxfId="312" priority="22">
      <formula>#REF!="鳥取"</formula>
    </cfRule>
    <cfRule type="expression" dxfId="311" priority="23">
      <formula>#REF!="和歌山"</formula>
    </cfRule>
    <cfRule type="expression" dxfId="310" priority="24">
      <formula>#REF!="奈良"</formula>
    </cfRule>
    <cfRule type="expression" dxfId="309" priority="25">
      <formula>#REF!="兵庫"</formula>
    </cfRule>
    <cfRule type="expression" dxfId="308" priority="26">
      <formula>#REF!="大阪"</formula>
    </cfRule>
    <cfRule type="expression" dxfId="307" priority="27">
      <formula>#REF!="京都"</formula>
    </cfRule>
    <cfRule type="expression" dxfId="306" priority="28">
      <formula>#REF!="滋賀"</formula>
    </cfRule>
    <cfRule type="expression" dxfId="305" priority="29">
      <formula>#REF!="福井"</formula>
    </cfRule>
    <cfRule type="expression" dxfId="304" priority="52">
      <formula>#REF!="北海道"</formula>
    </cfRule>
    <cfRule type="expression" dxfId="303" priority="51">
      <formula>#REF!="青森"</formula>
    </cfRule>
    <cfRule type="expression" dxfId="302" priority="50">
      <formula>#REF!="岩手"</formula>
    </cfRule>
    <cfRule type="expression" dxfId="301" priority="49">
      <formula>#REF!="秋田"</formula>
    </cfRule>
    <cfRule type="expression" dxfId="300" priority="48">
      <formula>#REF!="山形"</formula>
    </cfRule>
    <cfRule type="expression" dxfId="299" priority="47">
      <formula>#REF!="宮城"</formula>
    </cfRule>
    <cfRule type="expression" dxfId="298" priority="46">
      <formula>#REF!="福島"</formula>
    </cfRule>
    <cfRule type="expression" dxfId="297" priority="45">
      <formula>#REF!="茨城"</formula>
    </cfRule>
    <cfRule type="expression" dxfId="296" priority="44">
      <formula>#REF!="栃木"</formula>
    </cfRule>
    <cfRule type="expression" dxfId="295" priority="43">
      <formula>#REF!="群馬"</formula>
    </cfRule>
    <cfRule type="expression" dxfId="294" priority="42">
      <formula>#REF!="埼玉"</formula>
    </cfRule>
    <cfRule type="expression" dxfId="293" priority="41">
      <formula>#REF!="千葉"</formula>
    </cfRule>
    <cfRule type="expression" dxfId="292" priority="40">
      <formula>#REF!="東京"</formula>
    </cfRule>
    <cfRule type="expression" dxfId="291" priority="39">
      <formula>#REF!="神奈川"</formula>
    </cfRule>
    <cfRule type="expression" dxfId="290" priority="38">
      <formula>#REF!="新潟"</formula>
    </cfRule>
    <cfRule type="expression" dxfId="289" priority="37">
      <formula>#REF!="山梨"</formula>
    </cfRule>
    <cfRule type="expression" dxfId="288" priority="36">
      <formula>#REF!="長野"</formula>
    </cfRule>
    <cfRule type="expression" dxfId="287" priority="35">
      <formula>#REF!="富山"</formula>
    </cfRule>
    <cfRule type="expression" dxfId="286" priority="34">
      <formula>#REF!="石川"</formula>
    </cfRule>
    <cfRule type="expression" dxfId="285" priority="33">
      <formula>#REF!="岐阜"</formula>
    </cfRule>
    <cfRule type="expression" dxfId="284" priority="32">
      <formula>#REF!="静岡"</formula>
    </cfRule>
    <cfRule type="expression" dxfId="283" priority="31">
      <formula>#REF!="愛知"</formula>
    </cfRule>
    <cfRule type="expression" dxfId="282" priority="30">
      <formula>#REF!="三重"</formula>
    </cfRule>
  </conditionalFormatting>
  <conditionalFormatting sqref="BC19:BD19">
    <cfRule type="expression" dxfId="281" priority="99">
      <formula>#REF!="北海道"</formula>
    </cfRule>
    <cfRule type="expression" dxfId="280" priority="98">
      <formula>#REF!="青森"</formula>
    </cfRule>
    <cfRule type="expression" dxfId="279" priority="97">
      <formula>#REF!="岩手"</formula>
    </cfRule>
    <cfRule type="expression" dxfId="278" priority="96">
      <formula>#REF!="秋田"</formula>
    </cfRule>
    <cfRule type="expression" dxfId="277" priority="95">
      <formula>#REF!="山形"</formula>
    </cfRule>
    <cfRule type="expression" dxfId="276" priority="94">
      <formula>#REF!="宮城"</formula>
    </cfRule>
    <cfRule type="expression" dxfId="275" priority="93">
      <formula>#REF!="福島"</formula>
    </cfRule>
    <cfRule type="expression" dxfId="274" priority="92">
      <formula>#REF!="茨城"</formula>
    </cfRule>
    <cfRule type="expression" dxfId="273" priority="91">
      <formula>#REF!="栃木"</formula>
    </cfRule>
    <cfRule type="expression" dxfId="272" priority="90">
      <formula>#REF!="群馬"</formula>
    </cfRule>
    <cfRule type="expression" dxfId="271" priority="88">
      <formula>#REF!="千葉"</formula>
    </cfRule>
    <cfRule type="expression" dxfId="270" priority="87">
      <formula>#REF!="東京"</formula>
    </cfRule>
    <cfRule type="expression" dxfId="269" priority="86">
      <formula>#REF!="神奈川"</formula>
    </cfRule>
    <cfRule type="expression" dxfId="268" priority="85">
      <formula>#REF!="新潟"</formula>
    </cfRule>
    <cfRule type="expression" dxfId="267" priority="84">
      <formula>#REF!="山梨"</formula>
    </cfRule>
    <cfRule type="expression" dxfId="266" priority="83">
      <formula>#REF!="長野"</formula>
    </cfRule>
    <cfRule type="expression" dxfId="265" priority="82">
      <formula>#REF!="富山"</formula>
    </cfRule>
    <cfRule type="expression" dxfId="264" priority="53">
      <formula>#REF!="沖縄"</formula>
    </cfRule>
    <cfRule type="expression" dxfId="263" priority="81">
      <formula>#REF!="石川"</formula>
    </cfRule>
    <cfRule type="expression" dxfId="262" priority="80">
      <formula>#REF!="岐阜"</formula>
    </cfRule>
    <cfRule type="expression" dxfId="261" priority="79">
      <formula>#REF!="静岡"</formula>
    </cfRule>
    <cfRule type="expression" dxfId="260" priority="78">
      <formula>#REF!="愛知"</formula>
    </cfRule>
    <cfRule type="expression" dxfId="259" priority="77">
      <formula>#REF!="三重"</formula>
    </cfRule>
    <cfRule type="expression" dxfId="258" priority="76">
      <formula>#REF!="福井"</formula>
    </cfRule>
    <cfRule type="expression" dxfId="257" priority="75">
      <formula>#REF!="滋賀"</formula>
    </cfRule>
    <cfRule type="expression" dxfId="256" priority="74">
      <formula>#REF!="京都"</formula>
    </cfRule>
    <cfRule type="expression" dxfId="255" priority="73">
      <formula>#REF!="大阪"</formula>
    </cfRule>
    <cfRule type="expression" dxfId="254" priority="72">
      <formula>#REF!="兵庫"</formula>
    </cfRule>
    <cfRule type="expression" dxfId="253" priority="71">
      <formula>#REF!="奈良"</formula>
    </cfRule>
    <cfRule type="expression" dxfId="252" priority="89">
      <formula>#REF!="埼玉"</formula>
    </cfRule>
    <cfRule type="expression" dxfId="251" priority="70">
      <formula>#REF!="和歌山"</formula>
    </cfRule>
    <cfRule type="expression" dxfId="250" priority="69">
      <formula>#REF!="鳥取"</formula>
    </cfRule>
    <cfRule type="expression" dxfId="249" priority="68">
      <formula>#REF!="島根"</formula>
    </cfRule>
    <cfRule type="expression" dxfId="248" priority="67">
      <formula>#REF!="岡山"</formula>
    </cfRule>
    <cfRule type="expression" dxfId="247" priority="66">
      <formula>#REF!="広島"</formula>
    </cfRule>
    <cfRule type="expression" dxfId="246" priority="65">
      <formula>#REF!="山口"</formula>
    </cfRule>
    <cfRule type="expression" dxfId="245" priority="64">
      <formula>#REF!="徳島"</formula>
    </cfRule>
    <cfRule type="expression" dxfId="244" priority="63">
      <formula>#REF!="香川"</formula>
    </cfRule>
    <cfRule type="expression" dxfId="243" priority="62">
      <formula>#REF!="愛媛"</formula>
    </cfRule>
    <cfRule type="expression" dxfId="242" priority="61">
      <formula>#REF!="高知"</formula>
    </cfRule>
    <cfRule type="expression" dxfId="241" priority="60">
      <formula>#REF!="福岡"</formula>
    </cfRule>
    <cfRule type="expression" dxfId="240" priority="59">
      <formula>#REF!="佐賀"</formula>
    </cfRule>
    <cfRule type="expression" dxfId="239" priority="58">
      <formula>#REF!="長崎"</formula>
    </cfRule>
    <cfRule type="expression" dxfId="238" priority="57">
      <formula>#REF!="熊本"</formula>
    </cfRule>
    <cfRule type="expression" dxfId="237" priority="56">
      <formula>#REF!="大分"</formula>
    </cfRule>
    <cfRule type="expression" dxfId="236" priority="55">
      <formula>#REF!="宮崎"</formula>
    </cfRule>
    <cfRule type="expression" dxfId="235" priority="54">
      <formula>#REF!="鹿児島"</formula>
    </cfRule>
  </conditionalFormatting>
  <printOptions horizontalCentered="1" verticalCentered="1"/>
  <pageMargins left="0.39370078740157483" right="0.31496062992125984" top="0.51181102362204722" bottom="0.39370078740157483" header="0.31496062992125984" footer="0.11811023622047245"/>
  <pageSetup paperSize="9" orientation="portrait" r:id="rId1"/>
  <rowBreaks count="1" manualBreakCount="1">
    <brk id="71" max="16383" man="1"/>
  </rowBreaks>
  <ignoredErrors>
    <ignoredError sqref="N35 AM39"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E21CC-4F0C-4255-B938-967CF3318907}">
  <dimension ref="A1:BU144"/>
  <sheetViews>
    <sheetView showGridLines="0" topLeftCell="C1" zoomScaleNormal="100" workbookViewId="0">
      <selection activeCell="C52" sqref="C52:Q52"/>
    </sheetView>
  </sheetViews>
  <sheetFormatPr defaultColWidth="9" defaultRowHeight="12" x14ac:dyDescent="0.15"/>
  <cols>
    <col min="1" max="1" width="1.125" style="141" customWidth="1"/>
    <col min="2" max="2" width="1.625" style="141" customWidth="1"/>
    <col min="3" max="3" width="1.875" style="141" customWidth="1"/>
    <col min="4" max="4" width="0.5" style="141" customWidth="1"/>
    <col min="5" max="9" width="1.875" style="141" customWidth="1"/>
    <col min="10" max="10" width="1.625" style="141" customWidth="1"/>
    <col min="11" max="12" width="0.5" style="141" customWidth="1"/>
    <col min="13" max="13" width="1.5" style="141" customWidth="1"/>
    <col min="14" max="14" width="1.875" style="141" customWidth="1"/>
    <col min="15" max="15" width="0.5" style="141" customWidth="1"/>
    <col min="16" max="16" width="1.5" style="141" customWidth="1"/>
    <col min="17" max="18" width="1.875" style="141" customWidth="1"/>
    <col min="19" max="19" width="1.5" style="141" customWidth="1"/>
    <col min="20" max="20" width="0.5" style="141" customWidth="1"/>
    <col min="21" max="23" width="3.125" style="141" customWidth="1"/>
    <col min="24" max="24" width="0.5" style="141" customWidth="1"/>
    <col min="25" max="25" width="1.5" style="141" customWidth="1"/>
    <col min="26" max="32" width="1.875" style="141" customWidth="1"/>
    <col min="33" max="35" width="2.875" style="141" customWidth="1"/>
    <col min="36" max="44" width="1.875" style="141" customWidth="1"/>
    <col min="45" max="45" width="0.5" style="141" customWidth="1"/>
    <col min="46" max="46" width="1.5" style="141" customWidth="1"/>
    <col min="47" max="50" width="1.875" style="141" customWidth="1"/>
    <col min="51" max="51" width="0.5" style="141" customWidth="1"/>
    <col min="52" max="52" width="1.5" style="141" customWidth="1"/>
    <col min="53" max="54" width="1.875" style="141" customWidth="1"/>
    <col min="55" max="55" width="2.75" style="141" customWidth="1"/>
    <col min="56" max="87" width="1.875" style="141" customWidth="1"/>
    <col min="88" max="16384" width="9" style="141"/>
  </cols>
  <sheetData>
    <row r="1" spans="1:55" ht="15" customHeight="1" x14ac:dyDescent="0.15">
      <c r="A1" s="204"/>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5"/>
      <c r="AJ1" s="720" t="s">
        <v>300</v>
      </c>
      <c r="AK1" s="720"/>
      <c r="AL1" s="720"/>
      <c r="AM1" s="720"/>
      <c r="AN1" s="720"/>
      <c r="AO1" s="720"/>
      <c r="AP1" s="162"/>
      <c r="AQ1" s="807" t="s">
        <v>301</v>
      </c>
      <c r="AR1" s="800"/>
      <c r="AS1" s="800"/>
      <c r="AT1" s="800"/>
      <c r="AU1" s="800"/>
      <c r="AV1" s="800"/>
      <c r="AW1" s="800"/>
      <c r="AX1" s="800"/>
      <c r="AY1" s="800"/>
      <c r="AZ1" s="800"/>
      <c r="BA1" s="800"/>
      <c r="BB1" s="733" t="s">
        <v>209</v>
      </c>
      <c r="BC1" s="734"/>
    </row>
    <row r="2" spans="1:55" ht="15" customHeight="1" x14ac:dyDescent="0.15">
      <c r="A2" s="204"/>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6"/>
      <c r="AJ2" s="720" t="s">
        <v>210</v>
      </c>
      <c r="AK2" s="720"/>
      <c r="AL2" s="720"/>
      <c r="AM2" s="720"/>
      <c r="AN2" s="720"/>
      <c r="AO2" s="720"/>
      <c r="AP2" s="155"/>
      <c r="AQ2" s="807"/>
      <c r="AR2" s="800"/>
      <c r="AS2" s="800"/>
      <c r="AT2" s="800"/>
      <c r="AU2" s="800"/>
      <c r="AV2" s="800"/>
      <c r="AW2" s="800"/>
      <c r="AX2" s="800"/>
      <c r="AY2" s="800"/>
      <c r="AZ2" s="800"/>
      <c r="BA2" s="800"/>
      <c r="BB2" s="800"/>
      <c r="BC2" s="808"/>
    </row>
    <row r="3" spans="1:55" ht="15" customHeight="1" x14ac:dyDescent="0.15">
      <c r="A3" s="144"/>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207"/>
      <c r="AJ3" s="720" t="s">
        <v>212</v>
      </c>
      <c r="AK3" s="720"/>
      <c r="AL3" s="720"/>
      <c r="AM3" s="720"/>
      <c r="AN3" s="720"/>
      <c r="AO3" s="720"/>
      <c r="AP3" s="162"/>
      <c r="AQ3" s="807"/>
      <c r="AR3" s="800"/>
      <c r="AS3" s="800"/>
      <c r="AT3" s="800"/>
      <c r="AU3" s="800"/>
      <c r="AV3" s="142" t="s">
        <v>213</v>
      </c>
      <c r="AW3" s="800"/>
      <c r="AX3" s="800"/>
      <c r="AY3" s="809" t="s">
        <v>214</v>
      </c>
      <c r="AZ3" s="809"/>
      <c r="BA3" s="800"/>
      <c r="BB3" s="800"/>
      <c r="BC3" s="143" t="s">
        <v>215</v>
      </c>
    </row>
    <row r="4" spans="1:55" ht="15" customHeight="1" x14ac:dyDescent="0.15">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208"/>
    </row>
    <row r="5" spans="1:55" ht="15" customHeight="1" x14ac:dyDescent="0.15">
      <c r="A5" s="744" t="s">
        <v>302</v>
      </c>
      <c r="B5" s="744"/>
      <c r="C5" s="744"/>
      <c r="D5" s="744"/>
      <c r="E5" s="744"/>
      <c r="F5" s="744"/>
      <c r="G5" s="744"/>
      <c r="H5" s="744"/>
      <c r="I5" s="744"/>
      <c r="J5" s="744"/>
      <c r="K5" s="744"/>
      <c r="L5" s="744"/>
      <c r="M5" s="744"/>
      <c r="N5" s="744"/>
      <c r="O5" s="744"/>
      <c r="P5" s="744"/>
      <c r="Q5" s="744"/>
      <c r="R5" s="744"/>
      <c r="S5" s="744"/>
      <c r="T5" s="744"/>
      <c r="U5" s="744"/>
      <c r="V5" s="744"/>
      <c r="W5" s="744"/>
      <c r="X5" s="744"/>
      <c r="Y5" s="744"/>
      <c r="Z5" s="744"/>
      <c r="AA5" s="744"/>
      <c r="AB5" s="744"/>
      <c r="AC5" s="744"/>
      <c r="AD5" s="744"/>
      <c r="AE5" s="744"/>
      <c r="AF5" s="744"/>
      <c r="AG5" s="744"/>
      <c r="AH5" s="744"/>
      <c r="AI5" s="744"/>
      <c r="AJ5" s="744"/>
      <c r="AK5" s="744"/>
      <c r="AL5" s="744"/>
      <c r="AM5" s="744"/>
      <c r="AN5" s="744"/>
      <c r="AO5" s="744"/>
      <c r="AP5" s="744"/>
      <c r="AQ5" s="744"/>
      <c r="AR5" s="744"/>
      <c r="AS5" s="744"/>
      <c r="AT5" s="744"/>
      <c r="AU5" s="744"/>
      <c r="AV5" s="744"/>
      <c r="AW5" s="744"/>
      <c r="AX5" s="744"/>
      <c r="AY5" s="744"/>
      <c r="AZ5" s="744"/>
      <c r="BA5" s="744"/>
      <c r="BB5" s="744"/>
      <c r="BC5" s="744"/>
    </row>
    <row r="6" spans="1:55" ht="15" customHeight="1" x14ac:dyDescent="0.15">
      <c r="A6" s="744"/>
      <c r="B6" s="744"/>
      <c r="C6" s="744"/>
      <c r="D6" s="744"/>
      <c r="E6" s="744"/>
      <c r="F6" s="744"/>
      <c r="G6" s="744"/>
      <c r="H6" s="744"/>
      <c r="I6" s="744"/>
      <c r="J6" s="744"/>
      <c r="K6" s="744"/>
      <c r="L6" s="744"/>
      <c r="M6" s="744"/>
      <c r="N6" s="744"/>
      <c r="O6" s="744"/>
      <c r="P6" s="744"/>
      <c r="Q6" s="744"/>
      <c r="R6" s="744"/>
      <c r="S6" s="744"/>
      <c r="T6" s="744"/>
      <c r="U6" s="744"/>
      <c r="V6" s="744"/>
      <c r="W6" s="744"/>
      <c r="X6" s="744"/>
      <c r="Y6" s="744"/>
      <c r="Z6" s="744"/>
      <c r="AA6" s="744"/>
      <c r="AB6" s="744"/>
      <c r="AC6" s="744"/>
      <c r="AD6" s="744"/>
      <c r="AE6" s="744"/>
      <c r="AF6" s="744"/>
      <c r="AG6" s="744"/>
      <c r="AH6" s="744"/>
      <c r="AI6" s="744"/>
      <c r="AJ6" s="744"/>
      <c r="AK6" s="744"/>
      <c r="AL6" s="744"/>
      <c r="AM6" s="744"/>
      <c r="AN6" s="744"/>
      <c r="AO6" s="744"/>
      <c r="AP6" s="744"/>
      <c r="AQ6" s="744"/>
      <c r="AR6" s="744"/>
      <c r="AS6" s="744"/>
      <c r="AT6" s="744"/>
      <c r="AU6" s="744"/>
      <c r="AV6" s="744"/>
      <c r="AW6" s="744"/>
      <c r="AX6" s="744"/>
      <c r="AY6" s="744"/>
      <c r="AZ6" s="744"/>
      <c r="BA6" s="744"/>
      <c r="BB6" s="744"/>
      <c r="BC6" s="744"/>
    </row>
    <row r="7" spans="1:55" ht="15" customHeight="1" x14ac:dyDescent="0.15">
      <c r="B7" s="804" t="s">
        <v>211</v>
      </c>
      <c r="C7" s="804"/>
      <c r="D7" s="804"/>
      <c r="E7" s="804"/>
      <c r="F7" s="804"/>
      <c r="G7" s="804"/>
      <c r="H7" s="804"/>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row>
    <row r="8" spans="1:55" ht="15" customHeight="1" x14ac:dyDescent="0.15">
      <c r="B8" s="804"/>
      <c r="C8" s="804"/>
      <c r="D8" s="804"/>
      <c r="E8" s="804"/>
      <c r="F8" s="804"/>
      <c r="G8" s="804"/>
      <c r="H8" s="804"/>
      <c r="I8" s="804"/>
      <c r="J8" s="804"/>
      <c r="K8" s="804"/>
      <c r="L8" s="804"/>
      <c r="M8" s="804"/>
      <c r="N8" s="804"/>
      <c r="O8" s="804"/>
      <c r="P8" s="804"/>
      <c r="Q8" s="804"/>
      <c r="R8" s="804"/>
      <c r="S8" s="804"/>
      <c r="T8" s="804"/>
      <c r="U8" s="804"/>
      <c r="V8" s="804"/>
      <c r="W8" s="804"/>
      <c r="X8" s="804"/>
      <c r="Y8" s="804"/>
      <c r="Z8" s="804"/>
      <c r="AA8" s="804"/>
      <c r="AB8" s="804"/>
      <c r="AC8" s="804"/>
      <c r="AD8" s="804"/>
      <c r="AE8" s="804"/>
      <c r="AF8" s="804"/>
      <c r="AG8" s="804"/>
      <c r="AH8" s="804"/>
      <c r="AI8" s="804"/>
      <c r="AJ8" s="804"/>
    </row>
    <row r="9" spans="1:55" ht="15" customHeight="1" x14ac:dyDescent="0.15">
      <c r="B9" s="604" t="s">
        <v>303</v>
      </c>
      <c r="C9" s="604"/>
      <c r="D9" s="604"/>
      <c r="E9" s="604"/>
      <c r="F9" s="604"/>
      <c r="G9" s="604"/>
      <c r="H9" s="604"/>
      <c r="I9" s="604"/>
      <c r="J9" s="604"/>
      <c r="K9" s="604"/>
      <c r="L9" s="604"/>
      <c r="M9" s="604"/>
      <c r="N9" s="604"/>
      <c r="O9" s="604"/>
      <c r="P9" s="604"/>
      <c r="Q9" s="604"/>
      <c r="R9" s="604"/>
      <c r="S9" s="604"/>
      <c r="T9" s="604"/>
      <c r="U9" s="604"/>
      <c r="V9" s="604"/>
      <c r="W9" s="604"/>
      <c r="X9" s="604"/>
      <c r="Y9" s="604"/>
      <c r="Z9" s="604"/>
      <c r="AA9" s="604"/>
      <c r="AB9" s="604"/>
      <c r="AC9" s="604"/>
      <c r="AD9" s="604"/>
      <c r="AE9" s="604"/>
      <c r="AF9" s="604"/>
      <c r="AG9" s="604"/>
      <c r="AH9" s="604"/>
      <c r="AI9" s="604"/>
      <c r="AJ9" s="604"/>
      <c r="AK9" s="604"/>
      <c r="AL9" s="604"/>
      <c r="AM9" s="604"/>
      <c r="AN9" s="604"/>
      <c r="AO9" s="604"/>
      <c r="AP9" s="604"/>
      <c r="AQ9" s="604"/>
      <c r="AR9" s="604"/>
      <c r="AS9" s="604"/>
      <c r="AT9" s="604"/>
      <c r="AU9" s="604"/>
      <c r="AV9" s="604"/>
      <c r="AW9" s="604"/>
      <c r="AX9" s="604"/>
      <c r="AY9" s="604"/>
      <c r="AZ9" s="604"/>
      <c r="BA9" s="604"/>
      <c r="BB9" s="604"/>
      <c r="BC9" s="604"/>
    </row>
    <row r="10" spans="1:55" ht="15" customHeight="1" x14ac:dyDescent="0.15">
      <c r="B10" s="604" t="s">
        <v>304</v>
      </c>
      <c r="C10" s="604"/>
      <c r="D10" s="604"/>
      <c r="E10" s="604"/>
      <c r="F10" s="604"/>
      <c r="G10" s="604"/>
      <c r="H10" s="604"/>
      <c r="I10" s="604"/>
      <c r="J10" s="604"/>
      <c r="K10" s="604"/>
      <c r="L10" s="604"/>
      <c r="M10" s="604"/>
      <c r="N10" s="604"/>
      <c r="O10" s="604"/>
      <c r="P10" s="604"/>
      <c r="Q10" s="604"/>
      <c r="R10" s="604"/>
      <c r="S10" s="604"/>
      <c r="T10" s="604"/>
      <c r="U10" s="604"/>
      <c r="V10" s="604"/>
      <c r="W10" s="604"/>
      <c r="X10" s="604"/>
      <c r="Y10" s="604"/>
      <c r="Z10" s="604"/>
      <c r="AA10" s="604"/>
      <c r="AB10" s="604"/>
      <c r="AC10" s="604"/>
      <c r="AD10" s="604"/>
      <c r="AE10" s="604"/>
      <c r="AF10" s="604"/>
      <c r="AG10" s="604"/>
      <c r="AH10" s="604"/>
      <c r="AI10" s="604"/>
      <c r="AJ10" s="604"/>
      <c r="AK10" s="604"/>
      <c r="AL10" s="604"/>
      <c r="AM10" s="604"/>
      <c r="AN10" s="604"/>
      <c r="AO10" s="604"/>
      <c r="AP10" s="604"/>
      <c r="AQ10" s="604"/>
      <c r="AR10" s="604"/>
      <c r="AS10" s="604"/>
      <c r="AT10" s="604"/>
      <c r="AU10" s="604"/>
      <c r="AV10" s="604"/>
      <c r="AW10" s="604"/>
      <c r="AX10" s="604"/>
      <c r="AY10" s="604"/>
      <c r="AZ10" s="604"/>
      <c r="BA10" s="604"/>
      <c r="BB10" s="604"/>
      <c r="BC10" s="604"/>
    </row>
    <row r="11" spans="1:55" ht="15" customHeight="1" x14ac:dyDescent="0.15">
      <c r="B11" s="604" t="s">
        <v>305</v>
      </c>
      <c r="C11" s="604"/>
      <c r="D11" s="604"/>
      <c r="E11" s="604"/>
      <c r="F11" s="604"/>
      <c r="G11" s="604"/>
      <c r="H11" s="604"/>
      <c r="I11" s="604"/>
      <c r="J11" s="604"/>
      <c r="K11" s="604"/>
      <c r="L11" s="604"/>
      <c r="M11" s="604"/>
      <c r="N11" s="604"/>
      <c r="O11" s="604"/>
      <c r="P11" s="604"/>
      <c r="Q11" s="604"/>
      <c r="R11" s="604"/>
      <c r="S11" s="604"/>
      <c r="T11" s="604"/>
      <c r="U11" s="604"/>
      <c r="V11" s="604"/>
      <c r="W11" s="604"/>
      <c r="X11" s="604"/>
      <c r="Y11" s="604"/>
      <c r="Z11" s="604"/>
      <c r="AA11" s="604"/>
      <c r="AB11" s="604"/>
      <c r="AC11" s="604"/>
      <c r="AD11" s="604"/>
      <c r="AE11" s="604"/>
      <c r="AF11" s="604"/>
      <c r="AG11" s="604"/>
      <c r="AH11" s="604"/>
      <c r="AI11" s="604"/>
      <c r="AJ11" s="604"/>
      <c r="AK11" s="604"/>
      <c r="AL11" s="604"/>
      <c r="AM11" s="604"/>
      <c r="AN11" s="604"/>
      <c r="AO11" s="604"/>
      <c r="AP11" s="604"/>
      <c r="AQ11" s="604"/>
      <c r="AR11" s="604"/>
      <c r="AS11" s="604"/>
      <c r="AT11" s="604"/>
      <c r="AU11" s="604"/>
      <c r="AV11" s="604"/>
      <c r="AW11" s="604"/>
      <c r="AX11" s="604"/>
      <c r="AY11" s="604"/>
      <c r="AZ11" s="604"/>
      <c r="BA11" s="604"/>
      <c r="BB11" s="604"/>
      <c r="BC11" s="604"/>
    </row>
    <row r="12" spans="1:55" ht="15" customHeight="1" x14ac:dyDescent="0.15">
      <c r="B12" s="604" t="s">
        <v>306</v>
      </c>
      <c r="C12" s="604"/>
      <c r="D12" s="604"/>
      <c r="E12" s="604"/>
      <c r="F12" s="604"/>
      <c r="G12" s="604"/>
      <c r="H12" s="604"/>
      <c r="I12" s="604"/>
      <c r="J12" s="604"/>
      <c r="K12" s="604"/>
      <c r="L12" s="604"/>
      <c r="M12" s="604"/>
      <c r="N12" s="604"/>
      <c r="O12" s="604"/>
      <c r="P12" s="604"/>
      <c r="Q12" s="604"/>
      <c r="R12" s="604"/>
      <c r="S12" s="604"/>
      <c r="T12" s="604"/>
      <c r="U12" s="604"/>
      <c r="V12" s="604"/>
      <c r="W12" s="604"/>
      <c r="X12" s="604"/>
      <c r="Y12" s="604"/>
      <c r="Z12" s="604"/>
      <c r="AA12" s="604"/>
      <c r="AB12" s="604"/>
      <c r="AC12" s="604"/>
      <c r="AD12" s="604"/>
      <c r="AE12" s="604"/>
      <c r="AF12" s="604"/>
      <c r="AG12" s="604"/>
      <c r="AH12" s="604"/>
      <c r="AI12" s="604"/>
      <c r="AJ12" s="604"/>
      <c r="AK12" s="604"/>
      <c r="AL12" s="604"/>
      <c r="AM12" s="604"/>
      <c r="AN12" s="604"/>
      <c r="AO12" s="604"/>
      <c r="AP12" s="604"/>
      <c r="AQ12" s="604"/>
      <c r="AR12" s="604"/>
      <c r="AS12" s="604"/>
      <c r="AT12" s="604"/>
      <c r="AU12" s="604"/>
      <c r="AV12" s="604"/>
      <c r="AW12" s="604"/>
      <c r="AX12" s="604"/>
      <c r="AY12" s="604"/>
      <c r="AZ12" s="604"/>
      <c r="BA12" s="604"/>
      <c r="BB12" s="604"/>
      <c r="BC12" s="604"/>
    </row>
    <row r="13" spans="1:55" ht="15" customHeight="1" x14ac:dyDescent="0.15">
      <c r="B13" s="604" t="s">
        <v>307</v>
      </c>
      <c r="C13" s="604"/>
      <c r="D13" s="604"/>
      <c r="E13" s="604"/>
      <c r="F13" s="604"/>
      <c r="G13" s="604"/>
      <c r="H13" s="604"/>
      <c r="I13" s="604"/>
      <c r="J13" s="604"/>
      <c r="K13" s="604"/>
      <c r="L13" s="604"/>
      <c r="M13" s="604"/>
      <c r="N13" s="604"/>
      <c r="O13" s="604"/>
      <c r="P13" s="604"/>
      <c r="Q13" s="604"/>
      <c r="R13" s="604"/>
      <c r="S13" s="604"/>
      <c r="T13" s="604"/>
      <c r="U13" s="604"/>
      <c r="V13" s="604"/>
      <c r="W13" s="604"/>
      <c r="X13" s="604"/>
      <c r="Y13" s="604"/>
      <c r="Z13" s="604"/>
      <c r="AA13" s="604"/>
      <c r="AB13" s="604"/>
      <c r="AC13" s="604"/>
      <c r="AD13" s="604"/>
      <c r="AE13" s="604"/>
      <c r="AF13" s="604"/>
      <c r="AG13" s="604"/>
      <c r="AH13" s="604"/>
      <c r="AI13" s="604"/>
      <c r="AJ13" s="604"/>
      <c r="AK13" s="604"/>
      <c r="AL13" s="604"/>
      <c r="AM13" s="604"/>
      <c r="AN13" s="604"/>
      <c r="AO13" s="604"/>
      <c r="AP13" s="604"/>
      <c r="AQ13" s="604"/>
      <c r="AR13" s="604"/>
      <c r="AS13" s="604"/>
      <c r="AT13" s="604"/>
      <c r="AU13" s="604"/>
      <c r="AV13" s="604"/>
      <c r="AW13" s="604"/>
      <c r="AX13" s="604"/>
      <c r="AY13" s="604"/>
      <c r="AZ13" s="604"/>
      <c r="BA13" s="604"/>
      <c r="BB13" s="604"/>
      <c r="BC13" s="604"/>
    </row>
    <row r="14" spans="1:55" ht="15" customHeight="1" x14ac:dyDescent="0.15">
      <c r="B14" s="604" t="s">
        <v>308</v>
      </c>
      <c r="C14" s="604"/>
      <c r="D14" s="604"/>
      <c r="E14" s="604"/>
      <c r="F14" s="604"/>
      <c r="G14" s="604"/>
      <c r="H14" s="604"/>
      <c r="I14" s="604"/>
      <c r="J14" s="604"/>
      <c r="K14" s="604"/>
      <c r="L14" s="604"/>
      <c r="M14" s="604"/>
      <c r="N14" s="604"/>
      <c r="O14" s="604"/>
      <c r="P14" s="604"/>
      <c r="Q14" s="604"/>
      <c r="R14" s="604"/>
      <c r="S14" s="604"/>
      <c r="T14" s="604"/>
      <c r="U14" s="604"/>
      <c r="V14" s="604"/>
      <c r="W14" s="604"/>
      <c r="X14" s="604"/>
      <c r="Y14" s="604"/>
      <c r="Z14" s="604"/>
      <c r="AA14" s="604"/>
      <c r="AB14" s="604"/>
      <c r="AC14" s="604"/>
      <c r="AD14" s="604"/>
      <c r="AE14" s="604"/>
      <c r="AF14" s="604"/>
      <c r="AG14" s="604"/>
      <c r="AH14" s="604"/>
      <c r="AI14" s="604"/>
      <c r="AJ14" s="604"/>
      <c r="AK14" s="604"/>
      <c r="AL14" s="604"/>
      <c r="AM14" s="604"/>
      <c r="AN14" s="604"/>
      <c r="AO14" s="604"/>
      <c r="AP14" s="604"/>
      <c r="AQ14" s="604"/>
      <c r="AR14" s="604"/>
      <c r="AS14" s="604"/>
      <c r="AT14" s="604"/>
      <c r="AU14" s="604"/>
      <c r="AV14" s="604"/>
      <c r="AW14" s="604"/>
      <c r="AX14" s="604"/>
      <c r="AY14" s="604"/>
      <c r="AZ14" s="604"/>
      <c r="BA14" s="604"/>
      <c r="BB14" s="604"/>
      <c r="BC14" s="604"/>
    </row>
    <row r="15" spans="1:55" ht="5.0999999999999996" customHeight="1" x14ac:dyDescent="0.15"/>
    <row r="16" spans="1:55" ht="15" customHeight="1" x14ac:dyDescent="0.15">
      <c r="E16" s="752"/>
      <c r="F16" s="752"/>
      <c r="G16" s="752"/>
      <c r="H16" s="752"/>
      <c r="I16" s="146" t="s">
        <v>213</v>
      </c>
      <c r="J16" s="752"/>
      <c r="K16" s="752"/>
      <c r="L16" s="752"/>
      <c r="M16" s="752"/>
      <c r="N16" s="146" t="s">
        <v>214</v>
      </c>
      <c r="O16" s="146"/>
      <c r="P16" s="752"/>
      <c r="Q16" s="752"/>
      <c r="R16" s="147" t="s">
        <v>215</v>
      </c>
    </row>
    <row r="17" spans="1:73" ht="5.0999999999999996" customHeight="1" x14ac:dyDescent="0.15"/>
    <row r="18" spans="1:73" ht="15" customHeight="1" x14ac:dyDescent="0.15">
      <c r="B18" s="619" t="s">
        <v>267</v>
      </c>
      <c r="C18" s="619"/>
      <c r="D18" s="619"/>
      <c r="E18" s="805">
        <v>300000</v>
      </c>
      <c r="F18" s="805"/>
      <c r="G18" s="805"/>
      <c r="H18" s="805"/>
      <c r="I18" s="805"/>
      <c r="J18" s="805"/>
      <c r="K18" s="805"/>
      <c r="L18" s="805"/>
      <c r="M18" s="805"/>
      <c r="N18" s="805"/>
      <c r="O18" s="805"/>
      <c r="P18" s="619" t="s">
        <v>219</v>
      </c>
      <c r="Q18" s="619"/>
      <c r="R18" s="619"/>
      <c r="S18" s="61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row>
    <row r="19" spans="1:73" ht="15" customHeight="1" x14ac:dyDescent="0.15">
      <c r="B19" s="620"/>
      <c r="C19" s="620"/>
      <c r="D19" s="620"/>
      <c r="E19" s="806"/>
      <c r="F19" s="806"/>
      <c r="G19" s="806"/>
      <c r="H19" s="806"/>
      <c r="I19" s="806"/>
      <c r="J19" s="806"/>
      <c r="K19" s="806"/>
      <c r="L19" s="806"/>
      <c r="M19" s="806"/>
      <c r="N19" s="806"/>
      <c r="O19" s="806"/>
      <c r="P19" s="620"/>
      <c r="Q19" s="620"/>
      <c r="R19" s="620"/>
      <c r="S19" s="620"/>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row>
    <row r="20" spans="1:73" ht="15" customHeight="1" x14ac:dyDescent="0.15">
      <c r="B20" s="804" t="s">
        <v>309</v>
      </c>
      <c r="C20" s="804"/>
      <c r="D20" s="804"/>
      <c r="E20" s="804"/>
      <c r="F20" s="804"/>
      <c r="G20" s="804"/>
      <c r="H20" s="804"/>
      <c r="I20" s="804"/>
      <c r="J20" s="804"/>
      <c r="K20" s="804"/>
      <c r="L20" s="804"/>
      <c r="M20" s="804"/>
      <c r="N20" s="804"/>
      <c r="O20" s="804"/>
      <c r="P20" s="804"/>
      <c r="Q20" s="804"/>
      <c r="R20" s="804"/>
      <c r="S20" s="804"/>
      <c r="T20" s="804"/>
      <c r="U20" s="804"/>
      <c r="V20" s="804"/>
      <c r="W20" s="804"/>
      <c r="X20" s="804"/>
      <c r="Y20" s="804"/>
      <c r="Z20" s="804"/>
      <c r="AA20" s="804"/>
      <c r="AB20" s="804"/>
      <c r="AC20" s="804"/>
      <c r="AD20" s="804"/>
      <c r="AE20" s="804"/>
      <c r="AF20" s="804"/>
      <c r="AG20" s="804"/>
      <c r="AH20" s="804"/>
      <c r="AI20" s="804"/>
      <c r="AJ20" s="622">
        <v>300000</v>
      </c>
      <c r="AK20" s="622"/>
      <c r="AL20" s="622"/>
      <c r="AM20" s="622"/>
      <c r="AN20" s="622"/>
      <c r="AO20" s="622"/>
      <c r="AP20" s="622"/>
      <c r="AQ20" s="622"/>
      <c r="AR20" s="622"/>
      <c r="AS20" s="622"/>
      <c r="AT20" s="608" t="s">
        <v>219</v>
      </c>
      <c r="AU20" s="608"/>
      <c r="AV20" s="608"/>
      <c r="AW20" s="608"/>
      <c r="AX20" s="209"/>
      <c r="AY20" s="209"/>
      <c r="AZ20" s="209"/>
      <c r="BA20" s="209"/>
      <c r="BB20" s="209"/>
      <c r="BC20" s="209"/>
    </row>
    <row r="21" spans="1:73" ht="15" customHeight="1" x14ac:dyDescent="0.15">
      <c r="B21" s="804"/>
      <c r="C21" s="804"/>
      <c r="D21" s="804"/>
      <c r="E21" s="804"/>
      <c r="F21" s="804"/>
      <c r="G21" s="804"/>
      <c r="H21" s="804"/>
      <c r="I21" s="804"/>
      <c r="J21" s="804"/>
      <c r="K21" s="804"/>
      <c r="L21" s="804"/>
      <c r="M21" s="804"/>
      <c r="N21" s="804"/>
      <c r="O21" s="804"/>
      <c r="P21" s="804"/>
      <c r="Q21" s="804"/>
      <c r="R21" s="804"/>
      <c r="S21" s="804"/>
      <c r="T21" s="804"/>
      <c r="U21" s="804"/>
      <c r="V21" s="804"/>
      <c r="W21" s="804"/>
      <c r="X21" s="804"/>
      <c r="Y21" s="804"/>
      <c r="Z21" s="804"/>
      <c r="AA21" s="804"/>
      <c r="AB21" s="804"/>
      <c r="AC21" s="804"/>
      <c r="AD21" s="804"/>
      <c r="AE21" s="804"/>
      <c r="AF21" s="804"/>
      <c r="AG21" s="804"/>
      <c r="AH21" s="804"/>
      <c r="AI21" s="804"/>
      <c r="AJ21" s="622"/>
      <c r="AK21" s="622"/>
      <c r="AL21" s="622"/>
      <c r="AM21" s="622"/>
      <c r="AN21" s="622"/>
      <c r="AO21" s="622"/>
      <c r="AP21" s="622"/>
      <c r="AQ21" s="622"/>
      <c r="AR21" s="622"/>
      <c r="AS21" s="622"/>
      <c r="AT21" s="608"/>
      <c r="AU21" s="608"/>
      <c r="AV21" s="608"/>
      <c r="AW21" s="608"/>
      <c r="AX21" s="209"/>
      <c r="AY21" s="209"/>
      <c r="AZ21" s="209"/>
      <c r="BA21" s="209"/>
      <c r="BB21" s="209"/>
      <c r="BC21" s="209"/>
    </row>
    <row r="22" spans="1:73" ht="5.0999999999999996" customHeight="1" x14ac:dyDescent="0.15">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row>
    <row r="23" spans="1:73" ht="20.100000000000001" customHeight="1" x14ac:dyDescent="0.15">
      <c r="A23" s="148"/>
      <c r="B23" s="679" t="s">
        <v>230</v>
      </c>
      <c r="C23" s="679"/>
      <c r="D23" s="679"/>
      <c r="E23" s="679"/>
      <c r="F23" s="679"/>
      <c r="G23" s="679"/>
      <c r="H23" s="679"/>
      <c r="I23" s="679"/>
      <c r="J23" s="679"/>
      <c r="K23" s="150"/>
      <c r="L23" s="148"/>
      <c r="M23" s="149"/>
      <c r="N23" s="801"/>
      <c r="O23" s="801"/>
      <c r="P23" s="801"/>
      <c r="Q23" s="801"/>
      <c r="R23" s="801"/>
      <c r="S23" s="802" t="s">
        <v>231</v>
      </c>
      <c r="T23" s="802"/>
      <c r="U23" s="802"/>
      <c r="V23" s="157"/>
      <c r="W23" s="157" t="s">
        <v>232</v>
      </c>
      <c r="X23" s="157"/>
      <c r="Y23" s="157"/>
      <c r="Z23" s="801" t="s">
        <v>233</v>
      </c>
      <c r="AA23" s="801"/>
      <c r="AB23" s="801"/>
      <c r="AC23" s="801"/>
      <c r="AD23" s="802" t="s">
        <v>234</v>
      </c>
      <c r="AE23" s="802"/>
      <c r="AF23" s="157"/>
      <c r="AG23" s="801"/>
      <c r="AH23" s="801"/>
      <c r="AI23" s="801"/>
      <c r="AJ23" s="801"/>
      <c r="AK23" s="157"/>
      <c r="AL23" s="729" t="str">
        <f>入力シート!F21&amp;""</f>
        <v>(     　)</v>
      </c>
      <c r="AM23" s="729"/>
      <c r="AN23" s="729"/>
      <c r="AO23" s="729"/>
      <c r="AP23" s="157"/>
      <c r="AQ23" s="729" t="str">
        <f>入力シート!H21&amp;""</f>
        <v>　第　       号</v>
      </c>
      <c r="AR23" s="729"/>
      <c r="AS23" s="729"/>
      <c r="AT23" s="729"/>
      <c r="AU23" s="729"/>
      <c r="AV23" s="729"/>
      <c r="AW23" s="729"/>
      <c r="AX23" s="729"/>
      <c r="AY23" s="729"/>
      <c r="AZ23" s="729"/>
      <c r="BA23" s="729"/>
      <c r="BB23" s="729"/>
      <c r="BC23" s="730"/>
      <c r="BD23" s="158"/>
      <c r="BO23" s="159"/>
      <c r="BP23" s="159"/>
      <c r="BQ23" s="159"/>
      <c r="BR23" s="159"/>
      <c r="BS23" s="159"/>
      <c r="BT23" s="159"/>
      <c r="BU23" s="159"/>
    </row>
    <row r="24" spans="1:73" ht="20.100000000000001" customHeight="1" x14ac:dyDescent="0.15">
      <c r="A24" s="148"/>
      <c r="B24" s="679" t="s">
        <v>310</v>
      </c>
      <c r="C24" s="679"/>
      <c r="D24" s="679"/>
      <c r="E24" s="679"/>
      <c r="F24" s="679"/>
      <c r="G24" s="679"/>
      <c r="H24" s="679"/>
      <c r="I24" s="679"/>
      <c r="J24" s="679"/>
      <c r="K24" s="150"/>
      <c r="L24" s="148"/>
      <c r="M24" s="149"/>
      <c r="N24" s="800"/>
      <c r="O24" s="800"/>
      <c r="P24" s="800"/>
      <c r="Q24" s="800"/>
      <c r="R24" s="800"/>
      <c r="S24" s="800"/>
      <c r="T24" s="800"/>
      <c r="U24" s="211"/>
      <c r="V24" s="211" t="s">
        <v>213</v>
      </c>
      <c r="W24" s="801"/>
      <c r="X24" s="801"/>
      <c r="Y24" s="801"/>
      <c r="Z24" s="801"/>
      <c r="AA24" s="211" t="s">
        <v>214</v>
      </c>
      <c r="AB24" s="212"/>
      <c r="AC24" s="801"/>
      <c r="AD24" s="801"/>
      <c r="AE24" s="801"/>
      <c r="AF24" s="211" t="s">
        <v>215</v>
      </c>
      <c r="AG24" s="149"/>
      <c r="AH24" s="149"/>
      <c r="AI24" s="149"/>
      <c r="AJ24" s="149"/>
      <c r="AK24" s="149"/>
      <c r="AL24" s="149"/>
      <c r="AM24" s="149"/>
      <c r="AN24" s="149"/>
      <c r="AO24" s="212"/>
      <c r="AP24" s="212"/>
      <c r="AQ24" s="149"/>
      <c r="AR24" s="149"/>
      <c r="AS24" s="149"/>
      <c r="AT24" s="149"/>
      <c r="AU24" s="212"/>
      <c r="AV24" s="212"/>
      <c r="AW24" s="149"/>
      <c r="AX24" s="149"/>
      <c r="AY24" s="149"/>
      <c r="AZ24" s="149"/>
      <c r="BA24" s="212"/>
      <c r="BB24" s="149"/>
      <c r="BC24" s="150"/>
    </row>
    <row r="25" spans="1:73" ht="20.100000000000001" customHeight="1" x14ac:dyDescent="0.15">
      <c r="A25" s="148"/>
      <c r="B25" s="679" t="s">
        <v>235</v>
      </c>
      <c r="C25" s="679"/>
      <c r="D25" s="679"/>
      <c r="E25" s="679"/>
      <c r="F25" s="679"/>
      <c r="G25" s="679"/>
      <c r="H25" s="679"/>
      <c r="I25" s="679"/>
      <c r="J25" s="679"/>
      <c r="K25" s="150"/>
      <c r="L25" s="148"/>
      <c r="M25" s="149"/>
      <c r="N25" s="729" t="str">
        <f>入力シート!C22&amp;""</f>
        <v>令和　　年 　　月　 　日</v>
      </c>
      <c r="O25" s="729"/>
      <c r="P25" s="729"/>
      <c r="Q25" s="729"/>
      <c r="R25" s="729"/>
      <c r="S25" s="729"/>
      <c r="T25" s="729"/>
      <c r="U25" s="729"/>
      <c r="V25" s="729"/>
      <c r="W25" s="729"/>
      <c r="X25" s="729"/>
      <c r="Y25" s="729"/>
      <c r="Z25" s="729"/>
      <c r="AA25" s="729"/>
      <c r="AB25" s="729"/>
      <c r="AC25" s="729"/>
      <c r="AD25" s="729"/>
      <c r="AE25" s="729"/>
      <c r="AF25" s="729"/>
      <c r="AG25" s="802" t="s">
        <v>236</v>
      </c>
      <c r="AH25" s="802"/>
      <c r="AI25" s="157"/>
      <c r="AJ25" s="729" t="str">
        <f>入力シート!G22&amp;""</f>
        <v>令和　　年 　　月　　日</v>
      </c>
      <c r="AK25" s="729"/>
      <c r="AL25" s="729"/>
      <c r="AM25" s="729"/>
      <c r="AN25" s="729"/>
      <c r="AO25" s="729"/>
      <c r="AP25" s="729"/>
      <c r="AQ25" s="729"/>
      <c r="AR25" s="729"/>
      <c r="AS25" s="729"/>
      <c r="AT25" s="729"/>
      <c r="AU25" s="729"/>
      <c r="AV25" s="729"/>
      <c r="AW25" s="729"/>
      <c r="AX25" s="729"/>
      <c r="AY25" s="729"/>
      <c r="AZ25" s="729"/>
      <c r="BA25" s="729"/>
      <c r="BB25" s="802" t="s">
        <v>237</v>
      </c>
      <c r="BC25" s="803"/>
    </row>
    <row r="26" spans="1:73" ht="12" customHeight="1" x14ac:dyDescent="0.15">
      <c r="A26" s="148"/>
      <c r="B26" s="679" t="s">
        <v>238</v>
      </c>
      <c r="C26" s="679"/>
      <c r="D26" s="679"/>
      <c r="E26" s="679"/>
      <c r="F26" s="679"/>
      <c r="G26" s="679"/>
      <c r="H26" s="679"/>
      <c r="I26" s="679"/>
      <c r="J26" s="679"/>
      <c r="K26" s="150"/>
      <c r="L26" s="654" t="s">
        <v>239</v>
      </c>
      <c r="M26" s="655"/>
      <c r="N26" s="655"/>
      <c r="O26" s="655"/>
      <c r="P26" s="655"/>
      <c r="Q26" s="655"/>
      <c r="R26" s="727" t="str">
        <f>入力シート!C2&amp;""</f>
        <v/>
      </c>
      <c r="S26" s="727"/>
      <c r="T26" s="727"/>
      <c r="U26" s="727"/>
      <c r="V26" s="727"/>
      <c r="W26" s="727"/>
      <c r="X26" s="727"/>
      <c r="Y26" s="727"/>
      <c r="Z26" s="727"/>
      <c r="AA26" s="727"/>
      <c r="AB26" s="727"/>
      <c r="AC26" s="727"/>
      <c r="AD26" s="727"/>
      <c r="AE26" s="727"/>
      <c r="AF26" s="727"/>
      <c r="AG26" s="727"/>
      <c r="AH26" s="727"/>
      <c r="AI26" s="727"/>
      <c r="AJ26" s="727"/>
      <c r="AK26" s="728"/>
      <c r="AL26" s="222"/>
      <c r="AM26" s="223"/>
      <c r="AN26" s="223"/>
      <c r="AO26" s="223"/>
      <c r="AP26" s="223"/>
      <c r="AQ26" s="783" t="s">
        <v>240</v>
      </c>
      <c r="AR26" s="783"/>
      <c r="AS26" s="783"/>
      <c r="AT26" s="783"/>
      <c r="AU26" s="783"/>
      <c r="AV26" s="783"/>
      <c r="AW26" s="783"/>
      <c r="AX26" s="223"/>
      <c r="AY26" s="223"/>
      <c r="AZ26" s="223"/>
      <c r="BA26" s="223"/>
      <c r="BB26" s="223"/>
      <c r="BC26" s="224"/>
    </row>
    <row r="27" spans="1:73" ht="15" customHeight="1" x14ac:dyDescent="0.15">
      <c r="A27" s="158"/>
      <c r="B27" s="612"/>
      <c r="C27" s="612"/>
      <c r="D27" s="612"/>
      <c r="E27" s="612"/>
      <c r="F27" s="612"/>
      <c r="G27" s="612"/>
      <c r="H27" s="612"/>
      <c r="I27" s="612"/>
      <c r="J27" s="612"/>
      <c r="K27" s="163"/>
      <c r="L27" s="158"/>
      <c r="R27" s="784" t="str">
        <f>入力シート!C3&amp;""</f>
        <v/>
      </c>
      <c r="S27" s="784"/>
      <c r="T27" s="784"/>
      <c r="U27" s="784"/>
      <c r="V27" s="784"/>
      <c r="W27" s="784"/>
      <c r="X27" s="784"/>
      <c r="Y27" s="784"/>
      <c r="Z27" s="784"/>
      <c r="AA27" s="784"/>
      <c r="AB27" s="784"/>
      <c r="AC27" s="784"/>
      <c r="AD27" s="784"/>
      <c r="AE27" s="784"/>
      <c r="AF27" s="784"/>
      <c r="AG27" s="784"/>
      <c r="AH27" s="784"/>
      <c r="AI27" s="784"/>
      <c r="AJ27" s="784"/>
      <c r="AK27" s="785"/>
      <c r="AL27" s="794" t="str">
        <f>IF(入力シート!$G$4="","",TEXT(入力シート!$G$4,"ggge年m月d日"))</f>
        <v/>
      </c>
      <c r="AM27" s="795"/>
      <c r="AN27" s="795"/>
      <c r="AO27" s="795"/>
      <c r="AP27" s="795"/>
      <c r="AQ27" s="795"/>
      <c r="AR27" s="795"/>
      <c r="AS27" s="795"/>
      <c r="AT27" s="795"/>
      <c r="AU27" s="795"/>
      <c r="AV27" s="795"/>
      <c r="AW27" s="795"/>
      <c r="AX27" s="795"/>
      <c r="AY27" s="795"/>
      <c r="AZ27" s="795"/>
      <c r="BA27" s="795"/>
      <c r="BB27" s="795"/>
      <c r="BC27" s="796"/>
    </row>
    <row r="28" spans="1:73" ht="15" customHeight="1" x14ac:dyDescent="0.15">
      <c r="A28" s="164"/>
      <c r="B28" s="612"/>
      <c r="C28" s="612"/>
      <c r="D28" s="612"/>
      <c r="E28" s="612"/>
      <c r="F28" s="612"/>
      <c r="G28" s="612"/>
      <c r="H28" s="612"/>
      <c r="I28" s="612"/>
      <c r="J28" s="612"/>
      <c r="K28" s="163"/>
      <c r="L28" s="165"/>
      <c r="M28" s="154"/>
      <c r="N28" s="154"/>
      <c r="O28" s="154"/>
      <c r="P28" s="154"/>
      <c r="Q28" s="154"/>
      <c r="R28" s="786"/>
      <c r="S28" s="786"/>
      <c r="T28" s="786"/>
      <c r="U28" s="786"/>
      <c r="V28" s="786"/>
      <c r="W28" s="786"/>
      <c r="X28" s="786"/>
      <c r="Y28" s="786"/>
      <c r="Z28" s="786"/>
      <c r="AA28" s="786"/>
      <c r="AB28" s="786"/>
      <c r="AC28" s="786"/>
      <c r="AD28" s="786"/>
      <c r="AE28" s="786"/>
      <c r="AF28" s="786"/>
      <c r="AG28" s="786"/>
      <c r="AH28" s="786"/>
      <c r="AI28" s="786"/>
      <c r="AJ28" s="786"/>
      <c r="AK28" s="787"/>
      <c r="AL28" s="797"/>
      <c r="AM28" s="798"/>
      <c r="AN28" s="798"/>
      <c r="AO28" s="798"/>
      <c r="AP28" s="798"/>
      <c r="AQ28" s="798"/>
      <c r="AR28" s="798"/>
      <c r="AS28" s="798"/>
      <c r="AT28" s="798"/>
      <c r="AU28" s="798"/>
      <c r="AV28" s="798"/>
      <c r="AW28" s="798"/>
      <c r="AX28" s="798"/>
      <c r="AY28" s="798"/>
      <c r="AZ28" s="798"/>
      <c r="BA28" s="798"/>
      <c r="BB28" s="798"/>
      <c r="BC28" s="799"/>
    </row>
    <row r="29" spans="1:73" ht="12" customHeight="1" x14ac:dyDescent="0.15">
      <c r="A29" s="166"/>
      <c r="B29" s="679" t="s">
        <v>241</v>
      </c>
      <c r="C29" s="679"/>
      <c r="D29" s="679"/>
      <c r="E29" s="679"/>
      <c r="F29" s="679"/>
      <c r="G29" s="679"/>
      <c r="H29" s="679"/>
      <c r="I29" s="679"/>
      <c r="J29" s="679"/>
      <c r="K29" s="150"/>
      <c r="L29" s="654" t="s">
        <v>239</v>
      </c>
      <c r="M29" s="655"/>
      <c r="N29" s="655"/>
      <c r="O29" s="655"/>
      <c r="P29" s="655"/>
      <c r="Q29" s="655"/>
      <c r="R29" s="727" t="str">
        <f>入力シート!C25&amp;""</f>
        <v/>
      </c>
      <c r="S29" s="727"/>
      <c r="T29" s="727"/>
      <c r="U29" s="727"/>
      <c r="V29" s="727"/>
      <c r="W29" s="727"/>
      <c r="X29" s="727"/>
      <c r="Y29" s="727"/>
      <c r="Z29" s="727"/>
      <c r="AA29" s="727"/>
      <c r="AB29" s="727"/>
      <c r="AC29" s="727"/>
      <c r="AD29" s="727"/>
      <c r="AE29" s="727"/>
      <c r="AF29" s="727"/>
      <c r="AG29" s="727"/>
      <c r="AH29" s="727"/>
      <c r="AI29" s="727"/>
      <c r="AJ29" s="727"/>
      <c r="AK29" s="728"/>
      <c r="AL29" s="222"/>
      <c r="AM29" s="223"/>
      <c r="AN29" s="223"/>
      <c r="AO29" s="223"/>
      <c r="AP29" s="223"/>
      <c r="AQ29" s="783" t="s">
        <v>242</v>
      </c>
      <c r="AR29" s="783"/>
      <c r="AS29" s="783"/>
      <c r="AT29" s="783"/>
      <c r="AU29" s="783"/>
      <c r="AV29" s="783"/>
      <c r="AW29" s="783"/>
      <c r="AX29" s="223"/>
      <c r="AY29" s="223"/>
      <c r="AZ29" s="223"/>
      <c r="BA29" s="223"/>
      <c r="BB29" s="223"/>
      <c r="BC29" s="224"/>
    </row>
    <row r="30" spans="1:73" ht="15" customHeight="1" x14ac:dyDescent="0.15">
      <c r="A30" s="164"/>
      <c r="B30" s="612"/>
      <c r="C30" s="612"/>
      <c r="D30" s="612"/>
      <c r="E30" s="612"/>
      <c r="F30" s="612"/>
      <c r="G30" s="612"/>
      <c r="H30" s="612"/>
      <c r="I30" s="612"/>
      <c r="J30" s="612"/>
      <c r="K30" s="163"/>
      <c r="L30" s="158"/>
      <c r="R30" s="784" t="str">
        <f>入力シート!C26&amp;""</f>
        <v/>
      </c>
      <c r="S30" s="784"/>
      <c r="T30" s="784"/>
      <c r="U30" s="784"/>
      <c r="V30" s="784"/>
      <c r="W30" s="784"/>
      <c r="X30" s="784"/>
      <c r="Y30" s="784"/>
      <c r="Z30" s="784"/>
      <c r="AA30" s="784"/>
      <c r="AB30" s="784"/>
      <c r="AC30" s="784"/>
      <c r="AD30" s="784"/>
      <c r="AE30" s="784"/>
      <c r="AF30" s="784"/>
      <c r="AG30" s="784"/>
      <c r="AH30" s="784"/>
      <c r="AI30" s="784"/>
      <c r="AJ30" s="784"/>
      <c r="AK30" s="785"/>
      <c r="AL30" s="788" t="str">
        <f>IF(入力シート!$G$26="","",TEXT(入力シート!$G$26,"ggge年m月d日"))</f>
        <v/>
      </c>
      <c r="AM30" s="789"/>
      <c r="AN30" s="789"/>
      <c r="AO30" s="789"/>
      <c r="AP30" s="789"/>
      <c r="AQ30" s="789"/>
      <c r="AR30" s="789"/>
      <c r="AS30" s="789"/>
      <c r="AT30" s="789"/>
      <c r="AU30" s="789"/>
      <c r="AV30" s="789"/>
      <c r="AW30" s="789"/>
      <c r="AX30" s="789"/>
      <c r="AY30" s="789"/>
      <c r="AZ30" s="789"/>
      <c r="BA30" s="789"/>
      <c r="BB30" s="789"/>
      <c r="BC30" s="790"/>
    </row>
    <row r="31" spans="1:73" ht="15" customHeight="1" x14ac:dyDescent="0.15">
      <c r="A31" s="167"/>
      <c r="B31" s="682"/>
      <c r="C31" s="682"/>
      <c r="D31" s="682"/>
      <c r="E31" s="682"/>
      <c r="F31" s="682"/>
      <c r="G31" s="682"/>
      <c r="H31" s="682"/>
      <c r="I31" s="682"/>
      <c r="J31" s="682"/>
      <c r="K31" s="155"/>
      <c r="L31" s="165"/>
      <c r="M31" s="154"/>
      <c r="N31" s="154"/>
      <c r="O31" s="154"/>
      <c r="P31" s="154"/>
      <c r="Q31" s="154"/>
      <c r="R31" s="786"/>
      <c r="S31" s="786"/>
      <c r="T31" s="786"/>
      <c r="U31" s="786"/>
      <c r="V31" s="786"/>
      <c r="W31" s="786"/>
      <c r="X31" s="786"/>
      <c r="Y31" s="786"/>
      <c r="Z31" s="786"/>
      <c r="AA31" s="786"/>
      <c r="AB31" s="786"/>
      <c r="AC31" s="786"/>
      <c r="AD31" s="786"/>
      <c r="AE31" s="786"/>
      <c r="AF31" s="786"/>
      <c r="AG31" s="786"/>
      <c r="AH31" s="786"/>
      <c r="AI31" s="786"/>
      <c r="AJ31" s="786"/>
      <c r="AK31" s="787"/>
      <c r="AL31" s="791"/>
      <c r="AM31" s="792"/>
      <c r="AN31" s="792"/>
      <c r="AO31" s="792"/>
      <c r="AP31" s="792"/>
      <c r="AQ31" s="792"/>
      <c r="AR31" s="792"/>
      <c r="AS31" s="792"/>
      <c r="AT31" s="792"/>
      <c r="AU31" s="792"/>
      <c r="AV31" s="792"/>
      <c r="AW31" s="792"/>
      <c r="AX31" s="792"/>
      <c r="AY31" s="792"/>
      <c r="AZ31" s="792"/>
      <c r="BA31" s="792"/>
      <c r="BB31" s="792"/>
      <c r="BC31" s="793"/>
    </row>
    <row r="32" spans="1:73" ht="12" customHeight="1" x14ac:dyDescent="0.15">
      <c r="A32" s="168"/>
      <c r="B32" s="631" t="s">
        <v>243</v>
      </c>
      <c r="C32" s="631"/>
      <c r="D32" s="631"/>
      <c r="E32" s="631"/>
      <c r="F32" s="631"/>
      <c r="G32" s="631"/>
      <c r="H32" s="631"/>
      <c r="I32" s="631"/>
      <c r="J32" s="631"/>
      <c r="K32" s="150"/>
      <c r="L32" s="169" t="s">
        <v>244</v>
      </c>
      <c r="M32" s="777" t="str">
        <f>入力シート!C27&amp;""</f>
        <v>〒</v>
      </c>
      <c r="N32" s="778"/>
      <c r="O32" s="778"/>
      <c r="P32" s="778"/>
      <c r="Q32" s="778"/>
      <c r="R32" s="778"/>
      <c r="S32" s="778"/>
      <c r="T32" s="778"/>
      <c r="U32" s="778"/>
      <c r="V32" s="778"/>
      <c r="W32" s="149"/>
      <c r="X32" s="149"/>
      <c r="Y32" s="149"/>
      <c r="Z32" s="149"/>
      <c r="AA32" s="149"/>
      <c r="AB32" s="149"/>
      <c r="AC32" s="149"/>
      <c r="AD32" s="149"/>
      <c r="AE32" s="149"/>
      <c r="AF32" s="149"/>
      <c r="AG32" s="149"/>
      <c r="AH32" s="149"/>
      <c r="AI32" s="149"/>
      <c r="AJ32" s="149"/>
      <c r="AK32" s="149"/>
      <c r="AL32" s="678" t="s">
        <v>245</v>
      </c>
      <c r="AM32" s="679"/>
      <c r="AN32" s="679"/>
      <c r="AO32" s="680"/>
      <c r="AP32" s="721" t="str">
        <f>入力シート!G29&amp;""</f>
        <v/>
      </c>
      <c r="AQ32" s="722"/>
      <c r="AR32" s="722"/>
      <c r="AS32" s="722"/>
      <c r="AT32" s="722"/>
      <c r="AU32" s="722"/>
      <c r="AV32" s="722"/>
      <c r="AW32" s="722"/>
      <c r="AX32" s="722"/>
      <c r="AY32" s="722"/>
      <c r="AZ32" s="722"/>
      <c r="BA32" s="722"/>
      <c r="BB32" s="722"/>
      <c r="BC32" s="723"/>
    </row>
    <row r="33" spans="1:55" ht="6.95" customHeight="1" x14ac:dyDescent="0.15">
      <c r="A33" s="171"/>
      <c r="B33" s="632"/>
      <c r="C33" s="632"/>
      <c r="D33" s="632"/>
      <c r="E33" s="632"/>
      <c r="F33" s="632"/>
      <c r="G33" s="632"/>
      <c r="H33" s="632"/>
      <c r="I33" s="632"/>
      <c r="J33" s="632"/>
      <c r="K33" s="163"/>
      <c r="L33" s="169"/>
      <c r="M33" s="172"/>
      <c r="N33" s="773" t="str">
        <f>入力シート!C28&amp;""</f>
        <v/>
      </c>
      <c r="O33" s="773"/>
      <c r="P33" s="773"/>
      <c r="Q33" s="773"/>
      <c r="R33" s="773"/>
      <c r="S33" s="773"/>
      <c r="T33" s="773"/>
      <c r="U33" s="773"/>
      <c r="V33" s="773"/>
      <c r="W33" s="773"/>
      <c r="X33" s="773"/>
      <c r="Y33" s="773"/>
      <c r="Z33" s="773"/>
      <c r="AA33" s="773"/>
      <c r="AB33" s="773"/>
      <c r="AC33" s="773"/>
      <c r="AD33" s="773"/>
      <c r="AE33" s="773"/>
      <c r="AF33" s="773"/>
      <c r="AG33" s="773"/>
      <c r="AH33" s="773"/>
      <c r="AI33" s="773"/>
      <c r="AJ33" s="773"/>
      <c r="AK33" s="774"/>
      <c r="AL33" s="767"/>
      <c r="AM33" s="612"/>
      <c r="AN33" s="612"/>
      <c r="AO33" s="768"/>
      <c r="AP33" s="724"/>
      <c r="AQ33" s="725"/>
      <c r="AR33" s="725"/>
      <c r="AS33" s="725"/>
      <c r="AT33" s="725"/>
      <c r="AU33" s="725"/>
      <c r="AV33" s="725"/>
      <c r="AW33" s="725"/>
      <c r="AX33" s="725"/>
      <c r="AY33" s="725"/>
      <c r="AZ33" s="725"/>
      <c r="BA33" s="725"/>
      <c r="BB33" s="725"/>
      <c r="BC33" s="726"/>
    </row>
    <row r="34" spans="1:55" ht="6.95" customHeight="1" x14ac:dyDescent="0.15">
      <c r="A34" s="171"/>
      <c r="B34" s="632"/>
      <c r="C34" s="632"/>
      <c r="D34" s="632"/>
      <c r="E34" s="632"/>
      <c r="F34" s="632"/>
      <c r="G34" s="632"/>
      <c r="H34" s="632"/>
      <c r="I34" s="632"/>
      <c r="J34" s="632"/>
      <c r="K34" s="163"/>
      <c r="L34" s="169"/>
      <c r="M34" s="172"/>
      <c r="N34" s="773"/>
      <c r="O34" s="773"/>
      <c r="P34" s="773"/>
      <c r="Q34" s="773"/>
      <c r="R34" s="773"/>
      <c r="S34" s="773"/>
      <c r="T34" s="773"/>
      <c r="U34" s="773"/>
      <c r="V34" s="773"/>
      <c r="W34" s="773"/>
      <c r="X34" s="773"/>
      <c r="Y34" s="773"/>
      <c r="Z34" s="773"/>
      <c r="AA34" s="773"/>
      <c r="AB34" s="773"/>
      <c r="AC34" s="773"/>
      <c r="AD34" s="773"/>
      <c r="AE34" s="773"/>
      <c r="AF34" s="773"/>
      <c r="AG34" s="773"/>
      <c r="AH34" s="773"/>
      <c r="AI34" s="773"/>
      <c r="AJ34" s="773"/>
      <c r="AK34" s="774"/>
      <c r="AL34" s="678" t="s">
        <v>246</v>
      </c>
      <c r="AM34" s="679"/>
      <c r="AN34" s="679"/>
      <c r="AO34" s="680"/>
      <c r="AP34" s="779"/>
      <c r="AQ34" s="769"/>
      <c r="AR34" s="769"/>
      <c r="AS34" s="781" t="s">
        <v>311</v>
      </c>
      <c r="AT34" s="781"/>
      <c r="AU34" s="769"/>
      <c r="AV34" s="769"/>
      <c r="AW34" s="769"/>
      <c r="AX34" s="781" t="s">
        <v>311</v>
      </c>
      <c r="AY34" s="781"/>
      <c r="AZ34" s="769"/>
      <c r="BA34" s="769"/>
      <c r="BB34" s="769"/>
      <c r="BC34" s="213"/>
    </row>
    <row r="35" spans="1:55" ht="12" customHeight="1" x14ac:dyDescent="0.15">
      <c r="A35" s="165"/>
      <c r="B35" s="632"/>
      <c r="C35" s="632"/>
      <c r="D35" s="632"/>
      <c r="E35" s="632"/>
      <c r="F35" s="632"/>
      <c r="G35" s="632"/>
      <c r="H35" s="632"/>
      <c r="I35" s="632"/>
      <c r="J35" s="632"/>
      <c r="K35" s="163"/>
      <c r="L35" s="158"/>
      <c r="N35" s="773"/>
      <c r="O35" s="773"/>
      <c r="P35" s="773"/>
      <c r="Q35" s="773"/>
      <c r="R35" s="773"/>
      <c r="S35" s="773"/>
      <c r="T35" s="773"/>
      <c r="U35" s="773"/>
      <c r="V35" s="773"/>
      <c r="W35" s="773"/>
      <c r="X35" s="773"/>
      <c r="Y35" s="773"/>
      <c r="Z35" s="773"/>
      <c r="AA35" s="773"/>
      <c r="AB35" s="773"/>
      <c r="AC35" s="773"/>
      <c r="AD35" s="773"/>
      <c r="AE35" s="773"/>
      <c r="AF35" s="773"/>
      <c r="AG35" s="773"/>
      <c r="AH35" s="773"/>
      <c r="AI35" s="773"/>
      <c r="AJ35" s="773"/>
      <c r="AK35" s="774"/>
      <c r="AL35" s="681"/>
      <c r="AM35" s="682"/>
      <c r="AN35" s="682"/>
      <c r="AO35" s="683"/>
      <c r="AP35" s="780"/>
      <c r="AQ35" s="770"/>
      <c r="AR35" s="770"/>
      <c r="AS35" s="782"/>
      <c r="AT35" s="782"/>
      <c r="AU35" s="770"/>
      <c r="AV35" s="770"/>
      <c r="AW35" s="770"/>
      <c r="AX35" s="782"/>
      <c r="AY35" s="782"/>
      <c r="AZ35" s="770"/>
      <c r="BA35" s="770"/>
      <c r="BB35" s="770"/>
      <c r="BC35" s="214"/>
    </row>
    <row r="36" spans="1:55" ht="12" customHeight="1" x14ac:dyDescent="0.15">
      <c r="A36" s="168"/>
      <c r="B36" s="631" t="s">
        <v>247</v>
      </c>
      <c r="C36" s="631"/>
      <c r="D36" s="631"/>
      <c r="E36" s="631"/>
      <c r="F36" s="631"/>
      <c r="G36" s="631"/>
      <c r="H36" s="631"/>
      <c r="I36" s="631"/>
      <c r="J36" s="631"/>
      <c r="K36" s="150"/>
      <c r="L36" s="173" t="s">
        <v>244</v>
      </c>
      <c r="M36" s="771" t="str">
        <f>入力シート!C16&amp;""</f>
        <v>〒</v>
      </c>
      <c r="N36" s="772"/>
      <c r="O36" s="772"/>
      <c r="P36" s="772"/>
      <c r="Q36" s="772"/>
      <c r="R36" s="772"/>
      <c r="S36" s="772"/>
      <c r="T36" s="772"/>
      <c r="U36" s="772"/>
      <c r="V36" s="772"/>
      <c r="W36" s="149"/>
      <c r="X36" s="149"/>
      <c r="Y36" s="149"/>
      <c r="Z36" s="149"/>
      <c r="AA36" s="149"/>
      <c r="AB36" s="149"/>
      <c r="AC36" s="149"/>
      <c r="AD36" s="149"/>
      <c r="AE36" s="149"/>
      <c r="AF36" s="149"/>
      <c r="AG36" s="149"/>
      <c r="AH36" s="149"/>
      <c r="AI36" s="149"/>
      <c r="AJ36" s="149"/>
      <c r="AK36" s="150"/>
      <c r="AL36" s="678" t="s">
        <v>245</v>
      </c>
      <c r="AM36" s="679"/>
      <c r="AN36" s="679"/>
      <c r="AO36" s="680"/>
      <c r="AP36" s="721" t="str">
        <f>入力シート!C18&amp;""</f>
        <v/>
      </c>
      <c r="AQ36" s="722"/>
      <c r="AR36" s="722"/>
      <c r="AS36" s="722"/>
      <c r="AT36" s="722"/>
      <c r="AU36" s="722"/>
      <c r="AV36" s="722"/>
      <c r="AW36" s="722"/>
      <c r="AX36" s="722"/>
      <c r="AY36" s="722"/>
      <c r="AZ36" s="722"/>
      <c r="BA36" s="722"/>
      <c r="BB36" s="722"/>
      <c r="BC36" s="723"/>
    </row>
    <row r="37" spans="1:55" ht="6.95" customHeight="1" x14ac:dyDescent="0.15">
      <c r="A37" s="171"/>
      <c r="B37" s="632"/>
      <c r="C37" s="632"/>
      <c r="D37" s="632"/>
      <c r="E37" s="632"/>
      <c r="F37" s="632"/>
      <c r="G37" s="632"/>
      <c r="H37" s="632"/>
      <c r="I37" s="632"/>
      <c r="J37" s="632"/>
      <c r="K37" s="163"/>
      <c r="L37" s="169"/>
      <c r="M37" s="172"/>
      <c r="N37" s="773" t="str">
        <f>入力シート!C17&amp;""</f>
        <v/>
      </c>
      <c r="O37" s="773"/>
      <c r="P37" s="773"/>
      <c r="Q37" s="773"/>
      <c r="R37" s="773"/>
      <c r="S37" s="773"/>
      <c r="T37" s="773"/>
      <c r="U37" s="773"/>
      <c r="V37" s="773"/>
      <c r="W37" s="773"/>
      <c r="X37" s="773"/>
      <c r="Y37" s="773"/>
      <c r="Z37" s="773"/>
      <c r="AA37" s="773"/>
      <c r="AB37" s="773"/>
      <c r="AC37" s="773"/>
      <c r="AD37" s="773"/>
      <c r="AE37" s="773"/>
      <c r="AF37" s="773"/>
      <c r="AG37" s="773"/>
      <c r="AH37" s="773"/>
      <c r="AI37" s="773"/>
      <c r="AJ37" s="773"/>
      <c r="AK37" s="774"/>
      <c r="AL37" s="767"/>
      <c r="AM37" s="612"/>
      <c r="AN37" s="612"/>
      <c r="AO37" s="768"/>
      <c r="AP37" s="724"/>
      <c r="AQ37" s="725"/>
      <c r="AR37" s="725"/>
      <c r="AS37" s="725"/>
      <c r="AT37" s="725"/>
      <c r="AU37" s="725"/>
      <c r="AV37" s="725"/>
      <c r="AW37" s="725"/>
      <c r="AX37" s="725"/>
      <c r="AY37" s="725"/>
      <c r="AZ37" s="725"/>
      <c r="BA37" s="725"/>
      <c r="BB37" s="725"/>
      <c r="BC37" s="726"/>
    </row>
    <row r="38" spans="1:55" ht="6.95" customHeight="1" x14ac:dyDescent="0.15">
      <c r="A38" s="171"/>
      <c r="B38" s="632"/>
      <c r="C38" s="632"/>
      <c r="D38" s="632"/>
      <c r="E38" s="632"/>
      <c r="F38" s="632"/>
      <c r="G38" s="632"/>
      <c r="H38" s="632"/>
      <c r="I38" s="632"/>
      <c r="J38" s="632"/>
      <c r="K38" s="163"/>
      <c r="L38" s="169"/>
      <c r="M38" s="172"/>
      <c r="N38" s="773"/>
      <c r="O38" s="773"/>
      <c r="P38" s="773"/>
      <c r="Q38" s="773"/>
      <c r="R38" s="773"/>
      <c r="S38" s="773"/>
      <c r="T38" s="773"/>
      <c r="U38" s="773"/>
      <c r="V38" s="773"/>
      <c r="W38" s="773"/>
      <c r="X38" s="773"/>
      <c r="Y38" s="773"/>
      <c r="Z38" s="773"/>
      <c r="AA38" s="773"/>
      <c r="AB38" s="773"/>
      <c r="AC38" s="773"/>
      <c r="AD38" s="773"/>
      <c r="AE38" s="773"/>
      <c r="AF38" s="773"/>
      <c r="AG38" s="773"/>
      <c r="AH38" s="773"/>
      <c r="AI38" s="773"/>
      <c r="AJ38" s="773"/>
      <c r="AK38" s="774"/>
      <c r="AL38" s="678" t="s">
        <v>246</v>
      </c>
      <c r="AM38" s="679"/>
      <c r="AN38" s="679"/>
      <c r="AO38" s="680"/>
      <c r="AP38" s="721" t="str">
        <f>入力シート!G18&amp;""</f>
        <v/>
      </c>
      <c r="AQ38" s="722"/>
      <c r="AR38" s="722"/>
      <c r="AS38" s="722"/>
      <c r="AT38" s="722"/>
      <c r="AU38" s="722"/>
      <c r="AV38" s="722"/>
      <c r="AW38" s="722"/>
      <c r="AX38" s="722"/>
      <c r="AY38" s="722"/>
      <c r="AZ38" s="722"/>
      <c r="BA38" s="722"/>
      <c r="BB38" s="722"/>
      <c r="BC38" s="723"/>
    </row>
    <row r="39" spans="1:55" ht="12" customHeight="1" x14ac:dyDescent="0.15">
      <c r="A39" s="165"/>
      <c r="B39" s="633"/>
      <c r="C39" s="633"/>
      <c r="D39" s="633"/>
      <c r="E39" s="633"/>
      <c r="F39" s="633"/>
      <c r="G39" s="633"/>
      <c r="H39" s="633"/>
      <c r="I39" s="633"/>
      <c r="J39" s="633"/>
      <c r="K39" s="155"/>
      <c r="L39" s="165"/>
      <c r="M39" s="154"/>
      <c r="N39" s="775"/>
      <c r="O39" s="775"/>
      <c r="P39" s="775"/>
      <c r="Q39" s="775"/>
      <c r="R39" s="775"/>
      <c r="S39" s="775"/>
      <c r="T39" s="775"/>
      <c r="U39" s="775"/>
      <c r="V39" s="775"/>
      <c r="W39" s="775"/>
      <c r="X39" s="775"/>
      <c r="Y39" s="775"/>
      <c r="Z39" s="775"/>
      <c r="AA39" s="775"/>
      <c r="AB39" s="775"/>
      <c r="AC39" s="775"/>
      <c r="AD39" s="775"/>
      <c r="AE39" s="775"/>
      <c r="AF39" s="775"/>
      <c r="AG39" s="775"/>
      <c r="AH39" s="775"/>
      <c r="AI39" s="775"/>
      <c r="AJ39" s="775"/>
      <c r="AK39" s="776"/>
      <c r="AL39" s="681"/>
      <c r="AM39" s="682"/>
      <c r="AN39" s="682"/>
      <c r="AO39" s="683"/>
      <c r="AP39" s="724"/>
      <c r="AQ39" s="725"/>
      <c r="AR39" s="725"/>
      <c r="AS39" s="725"/>
      <c r="AT39" s="725"/>
      <c r="AU39" s="725"/>
      <c r="AV39" s="725"/>
      <c r="AW39" s="725"/>
      <c r="AX39" s="725"/>
      <c r="AY39" s="725"/>
      <c r="AZ39" s="725"/>
      <c r="BA39" s="725"/>
      <c r="BB39" s="725"/>
      <c r="BC39" s="726"/>
    </row>
    <row r="40" spans="1:55" ht="15" customHeight="1" x14ac:dyDescent="0.15">
      <c r="A40" s="168"/>
      <c r="B40" s="631" t="s">
        <v>248</v>
      </c>
      <c r="C40" s="631"/>
      <c r="D40" s="631"/>
      <c r="E40" s="631"/>
      <c r="F40" s="631"/>
      <c r="G40" s="631"/>
      <c r="H40" s="631"/>
      <c r="I40" s="631"/>
      <c r="J40" s="631"/>
      <c r="K40" s="150"/>
      <c r="L40" s="148"/>
      <c r="M40" s="149"/>
      <c r="N40" s="676" t="str">
        <f>入力シート!C5&amp;""</f>
        <v/>
      </c>
      <c r="O40" s="676"/>
      <c r="P40" s="676"/>
      <c r="Q40" s="676"/>
      <c r="R40" s="676"/>
      <c r="S40" s="676"/>
      <c r="T40" s="676"/>
      <c r="U40" s="676"/>
      <c r="V40" s="676"/>
      <c r="W40" s="676"/>
      <c r="X40" s="676"/>
      <c r="Y40" s="676"/>
      <c r="Z40" s="676"/>
      <c r="AA40" s="676"/>
      <c r="AB40" s="676"/>
      <c r="AC40" s="676"/>
      <c r="AD40" s="676"/>
      <c r="AE40" s="676"/>
      <c r="AF40" s="676"/>
      <c r="AG40" s="676"/>
      <c r="AH40" s="676"/>
      <c r="AI40" s="676"/>
      <c r="AJ40" s="676"/>
      <c r="AK40" s="676"/>
      <c r="AL40" s="676"/>
      <c r="AM40" s="676"/>
      <c r="AN40" s="676"/>
      <c r="AO40" s="676"/>
      <c r="AP40" s="676"/>
      <c r="AQ40" s="676"/>
      <c r="AR40" s="676"/>
      <c r="AS40" s="676"/>
      <c r="AT40" s="676"/>
      <c r="AU40" s="676"/>
      <c r="AV40" s="676"/>
      <c r="AW40" s="676"/>
      <c r="AX40" s="676"/>
      <c r="AY40" s="676"/>
      <c r="AZ40" s="676"/>
      <c r="BA40" s="676"/>
      <c r="BB40" s="676"/>
      <c r="BC40" s="150"/>
    </row>
    <row r="41" spans="1:55" ht="15" customHeight="1" x14ac:dyDescent="0.15">
      <c r="A41" s="165"/>
      <c r="B41" s="633"/>
      <c r="C41" s="633"/>
      <c r="D41" s="633"/>
      <c r="E41" s="633"/>
      <c r="F41" s="633"/>
      <c r="G41" s="633"/>
      <c r="H41" s="633"/>
      <c r="I41" s="633"/>
      <c r="J41" s="633"/>
      <c r="K41" s="155"/>
      <c r="L41" s="165"/>
      <c r="M41" s="154"/>
      <c r="N41" s="677"/>
      <c r="O41" s="677"/>
      <c r="P41" s="677"/>
      <c r="Q41" s="677"/>
      <c r="R41" s="677"/>
      <c r="S41" s="677"/>
      <c r="T41" s="677"/>
      <c r="U41" s="677"/>
      <c r="V41" s="677"/>
      <c r="W41" s="677"/>
      <c r="X41" s="677"/>
      <c r="Y41" s="677"/>
      <c r="Z41" s="677"/>
      <c r="AA41" s="677"/>
      <c r="AB41" s="677"/>
      <c r="AC41" s="677"/>
      <c r="AD41" s="677"/>
      <c r="AE41" s="677"/>
      <c r="AF41" s="677"/>
      <c r="AG41" s="677"/>
      <c r="AH41" s="677"/>
      <c r="AI41" s="677"/>
      <c r="AJ41" s="677"/>
      <c r="AK41" s="677"/>
      <c r="AL41" s="677"/>
      <c r="AM41" s="677"/>
      <c r="AN41" s="677"/>
      <c r="AO41" s="677"/>
      <c r="AP41" s="677"/>
      <c r="AQ41" s="677"/>
      <c r="AR41" s="677"/>
      <c r="AS41" s="677"/>
      <c r="AT41" s="677"/>
      <c r="AU41" s="677"/>
      <c r="AV41" s="677"/>
      <c r="AW41" s="677"/>
      <c r="AX41" s="677"/>
      <c r="AY41" s="677"/>
      <c r="AZ41" s="677"/>
      <c r="BA41" s="677"/>
      <c r="BB41" s="677"/>
      <c r="BC41" s="155"/>
    </row>
    <row r="42" spans="1:55" ht="12" customHeight="1" x14ac:dyDescent="0.15">
      <c r="A42" s="171"/>
      <c r="B42" s="631" t="s">
        <v>249</v>
      </c>
      <c r="C42" s="631"/>
      <c r="D42" s="631"/>
      <c r="E42" s="631"/>
      <c r="F42" s="631"/>
      <c r="G42" s="631"/>
      <c r="H42" s="631"/>
      <c r="I42" s="631"/>
      <c r="J42" s="631"/>
      <c r="K42" s="163"/>
      <c r="L42" s="169" t="s">
        <v>244</v>
      </c>
      <c r="M42" s="747" t="str">
        <f>入力シート!C6&amp;""</f>
        <v>〒</v>
      </c>
      <c r="N42" s="748"/>
      <c r="O42" s="748"/>
      <c r="P42" s="748"/>
      <c r="Q42" s="748"/>
      <c r="R42" s="748"/>
      <c r="S42" s="748"/>
      <c r="T42" s="215"/>
      <c r="U42" s="149"/>
      <c r="V42" s="149"/>
      <c r="W42" s="149"/>
      <c r="X42" s="149"/>
      <c r="Y42" s="149"/>
      <c r="Z42" s="149"/>
      <c r="AA42" s="149"/>
      <c r="AB42" s="149"/>
      <c r="AC42" s="149"/>
      <c r="AD42" s="149"/>
      <c r="AE42" s="149"/>
      <c r="AF42" s="149"/>
      <c r="AG42" s="149"/>
      <c r="AH42" s="149"/>
      <c r="AI42" s="149"/>
      <c r="AJ42" s="149"/>
      <c r="AK42" s="149"/>
      <c r="AL42" s="678" t="s">
        <v>245</v>
      </c>
      <c r="AM42" s="679"/>
      <c r="AN42" s="679"/>
      <c r="AO42" s="680"/>
      <c r="AP42" s="749" t="str">
        <f>入力シート!C8&amp;""</f>
        <v/>
      </c>
      <c r="AQ42" s="748"/>
      <c r="AR42" s="748"/>
      <c r="AS42" s="748"/>
      <c r="AT42" s="748"/>
      <c r="AU42" s="748"/>
      <c r="AV42" s="748"/>
      <c r="AW42" s="748"/>
      <c r="AX42" s="748"/>
      <c r="AY42" s="748"/>
      <c r="AZ42" s="748"/>
      <c r="BA42" s="748"/>
      <c r="BB42" s="748"/>
      <c r="BC42" s="213"/>
    </row>
    <row r="43" spans="1:55" ht="6.95" customHeight="1" x14ac:dyDescent="0.15">
      <c r="A43" s="171"/>
      <c r="B43" s="632"/>
      <c r="C43" s="632"/>
      <c r="D43" s="632"/>
      <c r="E43" s="632"/>
      <c r="F43" s="632"/>
      <c r="G43" s="632"/>
      <c r="H43" s="632"/>
      <c r="I43" s="632"/>
      <c r="J43" s="632"/>
      <c r="K43" s="163"/>
      <c r="L43" s="169"/>
      <c r="M43" s="172"/>
      <c r="N43" s="764" t="str">
        <f>入力シート!C7&amp;""</f>
        <v/>
      </c>
      <c r="O43" s="764"/>
      <c r="P43" s="764"/>
      <c r="Q43" s="764"/>
      <c r="R43" s="764"/>
      <c r="S43" s="764"/>
      <c r="T43" s="764"/>
      <c r="U43" s="764"/>
      <c r="V43" s="764"/>
      <c r="W43" s="764"/>
      <c r="X43" s="764"/>
      <c r="Y43" s="764"/>
      <c r="Z43" s="764"/>
      <c r="AA43" s="764"/>
      <c r="AB43" s="764"/>
      <c r="AC43" s="764"/>
      <c r="AD43" s="764"/>
      <c r="AE43" s="764"/>
      <c r="AF43" s="764"/>
      <c r="AG43" s="764"/>
      <c r="AH43" s="764"/>
      <c r="AI43" s="764"/>
      <c r="AJ43" s="764"/>
      <c r="AK43" s="765"/>
      <c r="AL43" s="767"/>
      <c r="AM43" s="612"/>
      <c r="AN43" s="612"/>
      <c r="AO43" s="768"/>
      <c r="AP43" s="750"/>
      <c r="AQ43" s="751"/>
      <c r="AR43" s="751"/>
      <c r="AS43" s="751"/>
      <c r="AT43" s="751"/>
      <c r="AU43" s="751"/>
      <c r="AV43" s="751"/>
      <c r="AW43" s="751"/>
      <c r="AX43" s="751"/>
      <c r="AY43" s="751"/>
      <c r="AZ43" s="751"/>
      <c r="BA43" s="751"/>
      <c r="BB43" s="751"/>
      <c r="BC43" s="216"/>
    </row>
    <row r="44" spans="1:55" ht="6.95" customHeight="1" x14ac:dyDescent="0.15">
      <c r="A44" s="171"/>
      <c r="B44" s="632"/>
      <c r="C44" s="632"/>
      <c r="D44" s="632"/>
      <c r="E44" s="632"/>
      <c r="F44" s="632"/>
      <c r="G44" s="632"/>
      <c r="H44" s="632"/>
      <c r="I44" s="632"/>
      <c r="J44" s="632"/>
      <c r="K44" s="163"/>
      <c r="L44" s="169"/>
      <c r="M44" s="172"/>
      <c r="N44" s="764"/>
      <c r="O44" s="764"/>
      <c r="P44" s="764"/>
      <c r="Q44" s="764"/>
      <c r="R44" s="764"/>
      <c r="S44" s="764"/>
      <c r="T44" s="764"/>
      <c r="U44" s="764"/>
      <c r="V44" s="764"/>
      <c r="W44" s="764"/>
      <c r="X44" s="764"/>
      <c r="Y44" s="764"/>
      <c r="Z44" s="764"/>
      <c r="AA44" s="764"/>
      <c r="AB44" s="764"/>
      <c r="AC44" s="764"/>
      <c r="AD44" s="764"/>
      <c r="AE44" s="764"/>
      <c r="AF44" s="764"/>
      <c r="AG44" s="764"/>
      <c r="AH44" s="764"/>
      <c r="AI44" s="764"/>
      <c r="AJ44" s="764"/>
      <c r="AK44" s="765"/>
      <c r="AL44" s="678" t="s">
        <v>246</v>
      </c>
      <c r="AM44" s="679"/>
      <c r="AN44" s="679"/>
      <c r="AO44" s="680"/>
      <c r="AP44" s="749" t="str">
        <f>入力シート!G8&amp;""</f>
        <v/>
      </c>
      <c r="AQ44" s="748"/>
      <c r="AR44" s="748"/>
      <c r="AS44" s="748"/>
      <c r="AT44" s="748"/>
      <c r="AU44" s="748"/>
      <c r="AV44" s="748"/>
      <c r="AW44" s="748"/>
      <c r="AX44" s="748"/>
      <c r="AY44" s="748"/>
      <c r="AZ44" s="748"/>
      <c r="BA44" s="748"/>
      <c r="BB44" s="748"/>
      <c r="BC44" s="213"/>
    </row>
    <row r="45" spans="1:55" ht="12" customHeight="1" x14ac:dyDescent="0.15">
      <c r="A45" s="158"/>
      <c r="B45" s="632"/>
      <c r="C45" s="632"/>
      <c r="D45" s="632"/>
      <c r="E45" s="632"/>
      <c r="F45" s="632"/>
      <c r="G45" s="632"/>
      <c r="H45" s="632"/>
      <c r="I45" s="632"/>
      <c r="J45" s="632"/>
      <c r="K45" s="163"/>
      <c r="L45" s="158"/>
      <c r="N45" s="677"/>
      <c r="O45" s="677"/>
      <c r="P45" s="677"/>
      <c r="Q45" s="677"/>
      <c r="R45" s="677"/>
      <c r="S45" s="677"/>
      <c r="T45" s="677"/>
      <c r="U45" s="677"/>
      <c r="V45" s="677"/>
      <c r="W45" s="677"/>
      <c r="X45" s="677"/>
      <c r="Y45" s="677"/>
      <c r="Z45" s="677"/>
      <c r="AA45" s="677"/>
      <c r="AB45" s="677"/>
      <c r="AC45" s="677"/>
      <c r="AD45" s="677"/>
      <c r="AE45" s="677"/>
      <c r="AF45" s="677"/>
      <c r="AG45" s="677"/>
      <c r="AH45" s="677"/>
      <c r="AI45" s="677"/>
      <c r="AJ45" s="677"/>
      <c r="AK45" s="766"/>
      <c r="AL45" s="681"/>
      <c r="AM45" s="682"/>
      <c r="AN45" s="682"/>
      <c r="AO45" s="683"/>
      <c r="AP45" s="750"/>
      <c r="AQ45" s="751"/>
      <c r="AR45" s="751"/>
      <c r="AS45" s="751"/>
      <c r="AT45" s="751"/>
      <c r="AU45" s="751"/>
      <c r="AV45" s="751"/>
      <c r="AW45" s="751"/>
      <c r="AX45" s="751"/>
      <c r="AY45" s="751"/>
      <c r="AZ45" s="751"/>
      <c r="BA45" s="751"/>
      <c r="BB45" s="751"/>
      <c r="BC45" s="214"/>
    </row>
    <row r="46" spans="1:55" ht="15" customHeight="1" x14ac:dyDescent="0.15">
      <c r="A46" s="148"/>
      <c r="B46" s="631" t="s">
        <v>258</v>
      </c>
      <c r="C46" s="631"/>
      <c r="D46" s="631"/>
      <c r="E46" s="631"/>
      <c r="F46" s="631"/>
      <c r="G46" s="631"/>
      <c r="H46" s="631"/>
      <c r="I46" s="631"/>
      <c r="J46" s="631"/>
      <c r="K46" s="150"/>
      <c r="L46" s="757"/>
      <c r="M46" s="758"/>
      <c r="N46" s="758"/>
      <c r="O46" s="758"/>
      <c r="P46" s="758"/>
      <c r="Q46" s="758"/>
      <c r="R46" s="758"/>
      <c r="S46" s="758"/>
      <c r="T46" s="758"/>
      <c r="U46" s="758"/>
      <c r="V46" s="758"/>
      <c r="W46" s="758"/>
      <c r="X46" s="758"/>
      <c r="Y46" s="758"/>
      <c r="Z46" s="758"/>
      <c r="AA46" s="758"/>
      <c r="AB46" s="758"/>
      <c r="AC46" s="758"/>
      <c r="AD46" s="758"/>
      <c r="AE46" s="758"/>
      <c r="AF46" s="758"/>
      <c r="AG46" s="758"/>
      <c r="AH46" s="758"/>
      <c r="AI46" s="758"/>
      <c r="AJ46" s="758"/>
      <c r="AK46" s="758"/>
      <c r="AL46" s="758"/>
      <c r="AM46" s="758"/>
      <c r="AN46" s="758"/>
      <c r="AO46" s="758"/>
      <c r="AP46" s="758"/>
      <c r="AQ46" s="758"/>
      <c r="AR46" s="758"/>
      <c r="AS46" s="758"/>
      <c r="AT46" s="758"/>
      <c r="AU46" s="758"/>
      <c r="AV46" s="758"/>
      <c r="AW46" s="758"/>
      <c r="AX46" s="758"/>
      <c r="AY46" s="758"/>
      <c r="AZ46" s="758"/>
      <c r="BA46" s="758"/>
      <c r="BB46" s="758"/>
      <c r="BC46" s="759"/>
    </row>
    <row r="47" spans="1:55" ht="15" customHeight="1" x14ac:dyDescent="0.15">
      <c r="A47" s="165"/>
      <c r="B47" s="633"/>
      <c r="C47" s="633"/>
      <c r="D47" s="633"/>
      <c r="E47" s="633"/>
      <c r="F47" s="633"/>
      <c r="G47" s="633"/>
      <c r="H47" s="633"/>
      <c r="I47" s="633"/>
      <c r="J47" s="633"/>
      <c r="K47" s="155"/>
      <c r="L47" s="760"/>
      <c r="M47" s="761"/>
      <c r="N47" s="761"/>
      <c r="O47" s="761"/>
      <c r="P47" s="761"/>
      <c r="Q47" s="761"/>
      <c r="R47" s="761"/>
      <c r="S47" s="761"/>
      <c r="T47" s="761"/>
      <c r="U47" s="761"/>
      <c r="V47" s="761"/>
      <c r="W47" s="761"/>
      <c r="X47" s="761"/>
      <c r="Y47" s="761"/>
      <c r="Z47" s="761"/>
      <c r="AA47" s="761"/>
      <c r="AB47" s="761"/>
      <c r="AC47" s="761"/>
      <c r="AD47" s="761"/>
      <c r="AE47" s="761"/>
      <c r="AF47" s="761"/>
      <c r="AG47" s="761"/>
      <c r="AH47" s="761"/>
      <c r="AI47" s="761"/>
      <c r="AJ47" s="761"/>
      <c r="AK47" s="761"/>
      <c r="AL47" s="761"/>
      <c r="AM47" s="761"/>
      <c r="AN47" s="761"/>
      <c r="AO47" s="761"/>
      <c r="AP47" s="761"/>
      <c r="AQ47" s="761"/>
      <c r="AR47" s="761"/>
      <c r="AS47" s="761"/>
      <c r="AT47" s="761"/>
      <c r="AU47" s="761"/>
      <c r="AV47" s="761"/>
      <c r="AW47" s="761"/>
      <c r="AX47" s="761"/>
      <c r="AY47" s="761"/>
      <c r="AZ47" s="761"/>
      <c r="BA47" s="761"/>
      <c r="BB47" s="761"/>
      <c r="BC47" s="762"/>
    </row>
    <row r="48" spans="1:55" ht="5.0999999999999996" customHeight="1" x14ac:dyDescent="0.15">
      <c r="A48" s="180"/>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0"/>
      <c r="AZ48" s="180"/>
      <c r="BA48" s="180"/>
      <c r="BB48" s="180"/>
      <c r="BC48" s="180"/>
    </row>
    <row r="49" spans="1:55" ht="12" customHeight="1" x14ac:dyDescent="0.15">
      <c r="A49" s="628" t="s">
        <v>264</v>
      </c>
      <c r="B49" s="628"/>
      <c r="C49" s="628"/>
      <c r="D49" s="628"/>
      <c r="E49" s="628"/>
      <c r="F49" s="628"/>
      <c r="G49" s="628"/>
      <c r="H49" s="628"/>
      <c r="I49" s="628"/>
      <c r="J49" s="628"/>
      <c r="K49" s="628"/>
      <c r="L49" s="628"/>
      <c r="M49" s="628"/>
      <c r="N49" s="628"/>
      <c r="O49" s="628"/>
      <c r="P49" s="628"/>
      <c r="Q49" s="628"/>
      <c r="R49" s="628"/>
      <c r="S49" s="628"/>
      <c r="T49" s="628"/>
      <c r="U49" s="628"/>
      <c r="V49" s="628"/>
      <c r="W49" s="628"/>
      <c r="X49" s="628"/>
      <c r="Y49" s="628"/>
      <c r="Z49" s="628"/>
      <c r="AA49" s="628"/>
      <c r="AB49" s="628"/>
      <c r="AC49" s="628"/>
      <c r="AD49" s="628"/>
      <c r="AE49" s="628"/>
      <c r="AF49" s="628"/>
      <c r="AG49" s="628"/>
      <c r="AH49" s="628"/>
      <c r="AI49" s="628"/>
      <c r="AJ49" s="628"/>
      <c r="AK49" s="628"/>
      <c r="AL49" s="628"/>
      <c r="AM49" s="628"/>
      <c r="AN49" s="628"/>
      <c r="AO49" s="628"/>
      <c r="AP49" s="628"/>
      <c r="AQ49" s="628"/>
      <c r="AR49" s="628"/>
      <c r="AS49" s="628"/>
      <c r="AT49" s="628"/>
      <c r="AU49" s="628"/>
      <c r="AV49" s="628"/>
      <c r="AW49" s="628"/>
      <c r="AX49" s="628"/>
      <c r="AY49" s="628"/>
      <c r="AZ49" s="628"/>
      <c r="BA49" s="628"/>
      <c r="BB49" s="628"/>
      <c r="BC49" s="628"/>
    </row>
    <row r="50" spans="1:55" ht="12" customHeight="1" x14ac:dyDescent="0.15">
      <c r="A50" s="180"/>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c r="AP50" s="180"/>
      <c r="AQ50" s="180"/>
      <c r="AR50" s="180"/>
      <c r="AS50" s="180"/>
      <c r="AT50" s="180"/>
      <c r="AU50" s="180"/>
      <c r="AV50" s="180"/>
      <c r="AW50" s="180"/>
      <c r="AX50" s="180"/>
      <c r="AY50" s="180"/>
      <c r="AZ50" s="180"/>
      <c r="BA50" s="180"/>
      <c r="BB50" s="180"/>
      <c r="BC50" s="180"/>
    </row>
    <row r="51" spans="1:55" ht="15" customHeight="1" x14ac:dyDescent="0.15">
      <c r="B51" s="181"/>
      <c r="R51" s="630" t="s">
        <v>312</v>
      </c>
      <c r="S51" s="630"/>
      <c r="T51" s="630"/>
      <c r="U51" s="630"/>
      <c r="V51" s="630"/>
      <c r="W51" s="630"/>
      <c r="X51" s="630"/>
      <c r="Y51" s="630"/>
      <c r="Z51" s="630"/>
      <c r="AA51" s="630"/>
      <c r="AB51" s="630"/>
      <c r="AC51" s="630"/>
      <c r="AD51" s="630"/>
      <c r="AE51" s="630"/>
      <c r="AF51" s="630"/>
      <c r="AG51" s="630"/>
      <c r="AH51" s="630"/>
      <c r="AI51" s="630"/>
      <c r="AJ51" s="630"/>
      <c r="AK51" s="630"/>
      <c r="AL51" s="630"/>
      <c r="AM51" s="630"/>
      <c r="AN51" s="630"/>
      <c r="AO51" s="630"/>
      <c r="AV51" s="146"/>
      <c r="AY51" s="146"/>
      <c r="AZ51" s="146"/>
      <c r="BC51" s="147"/>
    </row>
    <row r="52" spans="1:55" ht="15" customHeight="1" x14ac:dyDescent="0.15">
      <c r="B52" s="181"/>
      <c r="C52" s="763"/>
      <c r="D52" s="763"/>
      <c r="E52" s="763"/>
      <c r="F52" s="763"/>
      <c r="G52" s="763"/>
      <c r="H52" s="763"/>
      <c r="I52" s="763"/>
      <c r="J52" s="763"/>
      <c r="K52" s="763"/>
      <c r="L52" s="763"/>
      <c r="M52" s="763"/>
      <c r="N52" s="763"/>
      <c r="O52" s="763"/>
      <c r="P52" s="763"/>
      <c r="Q52" s="763"/>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Q52" s="752"/>
      <c r="AR52" s="752"/>
      <c r="AS52" s="752"/>
      <c r="AT52" s="752"/>
      <c r="AU52" s="752"/>
      <c r="AV52" s="146" t="s">
        <v>213</v>
      </c>
      <c r="AW52" s="752"/>
      <c r="AX52" s="752"/>
      <c r="AY52" s="610" t="s">
        <v>214</v>
      </c>
      <c r="AZ52" s="610"/>
      <c r="BA52" s="752"/>
      <c r="BB52" s="752"/>
      <c r="BC52" s="147" t="s">
        <v>215</v>
      </c>
    </row>
    <row r="53" spans="1:55" ht="12" customHeight="1" x14ac:dyDescent="0.15">
      <c r="B53" s="181"/>
      <c r="C53" s="753" t="str">
        <f>入力シート!C3&amp;""&amp;入力シート!C5&amp;""</f>
        <v/>
      </c>
      <c r="D53" s="753"/>
      <c r="E53" s="753"/>
      <c r="F53" s="753"/>
      <c r="G53" s="753"/>
      <c r="H53" s="753"/>
      <c r="I53" s="753"/>
      <c r="J53" s="753"/>
      <c r="K53" s="753"/>
      <c r="L53" s="753"/>
      <c r="M53" s="753"/>
      <c r="N53" s="753"/>
      <c r="O53" s="753"/>
      <c r="P53" s="753"/>
      <c r="Q53" s="753"/>
      <c r="R53" s="753"/>
      <c r="S53" s="753"/>
      <c r="T53" s="753"/>
      <c r="U53" s="753"/>
      <c r="V53" s="619" t="s">
        <v>266</v>
      </c>
      <c r="W53" s="619"/>
      <c r="X53" s="217"/>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row>
    <row r="54" spans="1:55" ht="12" customHeight="1" x14ac:dyDescent="0.15">
      <c r="B54" s="181"/>
      <c r="C54" s="754"/>
      <c r="D54" s="754"/>
      <c r="E54" s="754"/>
      <c r="F54" s="754"/>
      <c r="G54" s="754"/>
      <c r="H54" s="754"/>
      <c r="I54" s="754"/>
      <c r="J54" s="754"/>
      <c r="K54" s="754"/>
      <c r="L54" s="754"/>
      <c r="M54" s="754"/>
      <c r="N54" s="754"/>
      <c r="O54" s="754"/>
      <c r="P54" s="754"/>
      <c r="Q54" s="754"/>
      <c r="R54" s="754"/>
      <c r="S54" s="754"/>
      <c r="T54" s="754"/>
      <c r="U54" s="754"/>
      <c r="V54" s="620"/>
      <c r="W54" s="620"/>
      <c r="X54" s="217"/>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row>
    <row r="55" spans="1:55" ht="5.0999999999999996" customHeight="1" x14ac:dyDescent="0.15">
      <c r="B55" s="181"/>
      <c r="C55" s="181"/>
      <c r="E55" s="181"/>
      <c r="F55" s="181"/>
      <c r="G55" s="181"/>
      <c r="H55" s="181"/>
      <c r="I55" s="181"/>
      <c r="J55" s="181"/>
      <c r="L55" s="181"/>
      <c r="M55" s="181"/>
      <c r="N55" s="181"/>
      <c r="O55" s="181"/>
      <c r="P55" s="181"/>
      <c r="Q55" s="181"/>
      <c r="R55" s="181"/>
      <c r="S55" s="184"/>
      <c r="T55" s="184"/>
      <c r="U55" s="184"/>
      <c r="V55" s="184"/>
      <c r="W55" s="184"/>
      <c r="X55" s="184"/>
      <c r="Y55" s="184"/>
      <c r="Z55" s="184"/>
      <c r="AA55" s="184"/>
      <c r="AB55" s="184"/>
      <c r="AC55" s="184"/>
      <c r="AD55" s="184"/>
      <c r="AE55" s="184"/>
      <c r="AF55" s="184"/>
      <c r="AG55" s="184"/>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row>
    <row r="56" spans="1:55" ht="12" customHeight="1" x14ac:dyDescent="0.15">
      <c r="B56" s="181"/>
      <c r="C56" s="181"/>
      <c r="E56" s="181"/>
      <c r="F56" s="181"/>
      <c r="G56" s="619" t="s">
        <v>267</v>
      </c>
      <c r="H56" s="619"/>
      <c r="I56" s="755"/>
      <c r="J56" s="755"/>
      <c r="K56" s="755"/>
      <c r="L56" s="755"/>
      <c r="M56" s="755"/>
      <c r="N56" s="755"/>
      <c r="O56" s="755"/>
      <c r="P56" s="755"/>
      <c r="Q56" s="755"/>
      <c r="R56" s="755"/>
      <c r="S56" s="755"/>
      <c r="T56" s="755"/>
      <c r="U56" s="755"/>
      <c r="V56" s="755"/>
      <c r="W56" s="755"/>
      <c r="X56" s="755"/>
      <c r="Y56" s="755"/>
      <c r="Z56" s="755"/>
      <c r="AA56" s="755"/>
      <c r="AB56" s="755"/>
      <c r="AC56" s="619" t="s">
        <v>219</v>
      </c>
      <c r="AD56" s="619"/>
      <c r="AE56" s="619"/>
    </row>
    <row r="57" spans="1:55" ht="12" customHeight="1" x14ac:dyDescent="0.15">
      <c r="B57" s="181"/>
      <c r="C57" s="181"/>
      <c r="E57" s="181"/>
      <c r="F57" s="181"/>
      <c r="G57" s="620"/>
      <c r="H57" s="620"/>
      <c r="I57" s="756"/>
      <c r="J57" s="756"/>
      <c r="K57" s="756"/>
      <c r="L57" s="756"/>
      <c r="M57" s="756"/>
      <c r="N57" s="756"/>
      <c r="O57" s="756"/>
      <c r="P57" s="756"/>
      <c r="Q57" s="756"/>
      <c r="R57" s="756"/>
      <c r="S57" s="756"/>
      <c r="T57" s="756"/>
      <c r="U57" s="756"/>
      <c r="V57" s="756"/>
      <c r="W57" s="756"/>
      <c r="X57" s="756"/>
      <c r="Y57" s="756"/>
      <c r="Z57" s="756"/>
      <c r="AA57" s="756"/>
      <c r="AB57" s="756"/>
      <c r="AC57" s="620"/>
      <c r="AD57" s="620"/>
      <c r="AE57" s="620"/>
    </row>
    <row r="58" spans="1:55" ht="15" customHeight="1" x14ac:dyDescent="0.15"/>
    <row r="59" spans="1:55" ht="15" customHeight="1" x14ac:dyDescent="0.15">
      <c r="B59" s="181"/>
      <c r="C59" s="181"/>
      <c r="E59" s="181"/>
      <c r="F59" s="181"/>
      <c r="G59" s="603" t="s">
        <v>276</v>
      </c>
      <c r="H59" s="603"/>
      <c r="I59" s="603"/>
      <c r="J59" s="603"/>
      <c r="K59" s="603"/>
      <c r="L59" s="603"/>
      <c r="M59" s="603"/>
      <c r="N59" s="603"/>
      <c r="O59" s="603"/>
      <c r="P59" s="603"/>
      <c r="Q59" s="603"/>
      <c r="R59" s="603"/>
      <c r="S59" s="603"/>
      <c r="T59" s="603"/>
      <c r="U59" s="603"/>
      <c r="V59" s="603"/>
      <c r="W59" s="603"/>
      <c r="X59" s="603"/>
      <c r="Y59" s="603"/>
      <c r="Z59" s="603"/>
      <c r="AA59" s="603"/>
      <c r="AB59" s="603"/>
      <c r="AC59" s="603"/>
      <c r="AD59" s="603"/>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row>
    <row r="60" spans="1:55" ht="15" customHeight="1" x14ac:dyDescent="0.15">
      <c r="B60" s="181"/>
      <c r="C60" s="181"/>
      <c r="E60" s="181"/>
      <c r="F60" s="181"/>
      <c r="AE60" s="604" t="s">
        <v>277</v>
      </c>
      <c r="AF60" s="604"/>
      <c r="AG60" s="604"/>
      <c r="AH60" s="604"/>
      <c r="AI60" s="604"/>
      <c r="AJ60" s="604"/>
      <c r="AK60" s="604"/>
      <c r="AL60" s="604"/>
      <c r="AM60" s="604"/>
      <c r="AN60" s="604"/>
      <c r="AO60" s="604"/>
      <c r="AP60" s="604"/>
      <c r="AQ60" s="604"/>
      <c r="AR60" s="604"/>
      <c r="AS60" s="604"/>
      <c r="AT60" s="604"/>
      <c r="AU60" s="604"/>
      <c r="AV60" s="604"/>
      <c r="AW60" s="604"/>
      <c r="AX60" s="604"/>
      <c r="AY60" s="604"/>
      <c r="AZ60" s="604"/>
      <c r="BA60" s="604"/>
      <c r="BB60" s="604"/>
      <c r="BC60" s="604"/>
    </row>
    <row r="61" spans="1:55" ht="15" customHeight="1" x14ac:dyDescent="0.15">
      <c r="B61" s="181"/>
      <c r="C61" s="181"/>
      <c r="E61" s="181"/>
      <c r="F61" s="181"/>
      <c r="G61" s="181"/>
      <c r="H61" s="181"/>
      <c r="I61" s="181"/>
      <c r="J61" s="181"/>
      <c r="L61" s="183"/>
      <c r="M61" s="183"/>
      <c r="N61" s="183"/>
      <c r="O61" s="183"/>
      <c r="P61" s="183"/>
      <c r="Q61" s="183"/>
      <c r="S61" s="183"/>
      <c r="T61" s="183"/>
      <c r="U61" s="183"/>
      <c r="W61" s="183"/>
      <c r="X61" s="183"/>
      <c r="Y61" s="183"/>
      <c r="Z61" s="183"/>
      <c r="AA61" s="183"/>
      <c r="AB61" s="183"/>
      <c r="AC61" s="183"/>
      <c r="AD61" s="183"/>
      <c r="AE61" s="183"/>
      <c r="AF61" s="183"/>
      <c r="AG61" s="183"/>
      <c r="AH61" s="752" t="s">
        <v>301</v>
      </c>
      <c r="AI61" s="752"/>
      <c r="AJ61" s="752"/>
      <c r="AK61" s="752"/>
      <c r="AL61" s="752"/>
      <c r="AM61" s="611" t="s">
        <v>278</v>
      </c>
      <c r="AN61" s="611"/>
      <c r="AO61" s="611"/>
      <c r="AP61" s="752" t="s">
        <v>263</v>
      </c>
      <c r="AQ61" s="752"/>
      <c r="AR61" s="752"/>
      <c r="AS61" s="752"/>
      <c r="AT61" s="752"/>
      <c r="AU61" s="752"/>
      <c r="AV61" s="752"/>
      <c r="AW61" s="752"/>
      <c r="AX61" s="752"/>
      <c r="AY61" s="752"/>
      <c r="AZ61" s="752"/>
      <c r="BA61" s="608" t="s">
        <v>279</v>
      </c>
      <c r="BB61" s="608"/>
      <c r="BC61" s="608"/>
    </row>
    <row r="62" spans="1:55" ht="15" customHeight="1" x14ac:dyDescent="0.15">
      <c r="AH62" s="752"/>
      <c r="AI62" s="752"/>
      <c r="AJ62" s="752"/>
      <c r="AK62" s="752"/>
      <c r="AL62" s="752"/>
      <c r="AM62" s="611"/>
      <c r="AN62" s="611"/>
      <c r="AO62" s="611"/>
      <c r="AP62" s="752"/>
      <c r="AQ62" s="752"/>
      <c r="AR62" s="752"/>
      <c r="AS62" s="752"/>
      <c r="AT62" s="752"/>
      <c r="AU62" s="752"/>
      <c r="AV62" s="752"/>
      <c r="AW62" s="752"/>
      <c r="AX62" s="752"/>
      <c r="AY62" s="752"/>
      <c r="AZ62" s="752"/>
      <c r="BA62" s="608"/>
      <c r="BB62" s="608"/>
      <c r="BC62" s="608"/>
    </row>
    <row r="63" spans="1:55" ht="15" customHeight="1" x14ac:dyDescent="0.15">
      <c r="C63" s="753" t="s">
        <v>313</v>
      </c>
      <c r="D63" s="753"/>
      <c r="E63" s="753"/>
      <c r="F63" s="753"/>
      <c r="G63" s="753"/>
      <c r="H63" s="753"/>
      <c r="I63" s="753"/>
      <c r="J63" s="753"/>
      <c r="K63" s="753"/>
      <c r="L63" s="753"/>
      <c r="M63" s="753"/>
      <c r="N63" s="753"/>
      <c r="O63" s="753"/>
      <c r="P63" s="753"/>
      <c r="Q63" s="753"/>
      <c r="R63" s="753"/>
      <c r="S63" s="753"/>
      <c r="T63" s="753"/>
      <c r="U63" s="753"/>
      <c r="V63" s="753"/>
      <c r="W63" s="753"/>
      <c r="X63" s="753"/>
      <c r="Y63" s="753"/>
      <c r="Z63" s="753"/>
      <c r="AA63" s="753"/>
      <c r="AB63" s="753"/>
      <c r="AC63" s="753"/>
      <c r="AD63" s="753"/>
      <c r="AE63" s="753"/>
      <c r="AF63" s="753"/>
      <c r="AG63" s="753"/>
      <c r="AH63" s="753"/>
      <c r="AI63" s="753"/>
      <c r="AJ63" s="753"/>
      <c r="AK63" s="753"/>
      <c r="AL63" s="753"/>
      <c r="AM63" s="753"/>
      <c r="AN63" s="753"/>
      <c r="AO63" s="753"/>
      <c r="AP63" s="753"/>
      <c r="AQ63" s="753"/>
      <c r="AR63" s="753"/>
      <c r="AS63" s="753"/>
      <c r="AT63" s="753"/>
      <c r="AU63" s="753"/>
      <c r="AV63" s="753"/>
      <c r="AW63" s="753"/>
      <c r="AX63" s="753"/>
      <c r="AY63" s="753"/>
      <c r="AZ63" s="753"/>
      <c r="BA63" s="753"/>
      <c r="BB63" s="753"/>
      <c r="BC63" s="218"/>
    </row>
    <row r="64" spans="1:55" ht="15" customHeight="1" x14ac:dyDescent="0.15"/>
    <row r="65" spans="1:55" ht="15" customHeight="1" x14ac:dyDescent="0.15"/>
    <row r="66" spans="1:55" ht="15" customHeight="1" x14ac:dyDescent="0.15"/>
    <row r="67" spans="1:55" ht="15" customHeight="1" x14ac:dyDescent="0.15"/>
    <row r="68" spans="1:55" ht="15" customHeight="1" x14ac:dyDescent="0.15"/>
    <row r="69" spans="1:55" ht="15" customHeight="1" x14ac:dyDescent="0.15">
      <c r="A69" s="185"/>
      <c r="B69" s="185"/>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185"/>
      <c r="AM69" s="185"/>
      <c r="AN69" s="185"/>
      <c r="AO69" s="185"/>
      <c r="AP69" s="185"/>
      <c r="AQ69" s="185"/>
      <c r="AR69" s="185"/>
      <c r="AS69" s="185"/>
      <c r="AT69" s="185"/>
      <c r="AU69" s="185"/>
      <c r="AV69" s="185"/>
      <c r="AW69" s="185"/>
      <c r="AX69" s="185"/>
      <c r="AY69" s="185"/>
      <c r="AZ69" s="185"/>
      <c r="BA69" s="185"/>
      <c r="BB69" s="185"/>
      <c r="BC69" s="185"/>
    </row>
    <row r="70" spans="1:55" ht="15" customHeight="1" x14ac:dyDescent="0.15"/>
    <row r="71" spans="1:55" ht="15" customHeight="1" x14ac:dyDescent="0.15"/>
    <row r="72" spans="1:55" ht="15" customHeight="1" x14ac:dyDescent="0.15"/>
    <row r="73" spans="1:55" ht="15" customHeight="1" x14ac:dyDescent="0.15"/>
    <row r="74" spans="1:55" ht="15" customHeight="1" x14ac:dyDescent="0.15"/>
    <row r="75" spans="1:55" ht="15" customHeight="1" x14ac:dyDescent="0.15"/>
    <row r="76" spans="1:55" ht="15" customHeight="1" x14ac:dyDescent="0.15"/>
    <row r="77" spans="1:55" ht="15" customHeight="1" x14ac:dyDescent="0.15"/>
    <row r="78" spans="1:55" ht="15" customHeight="1" x14ac:dyDescent="0.15"/>
    <row r="79" spans="1:55" ht="15" customHeight="1" x14ac:dyDescent="0.15"/>
    <row r="80" spans="1:55"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sheetData>
  <sheetProtection algorithmName="SHA-512" hashValue="Zi0Sb2L0LCxWShH8dWMn1dSf7Cj11Uz3DPe1iOvUmYhg5SdzdtoPrXpmd0xj7G7vTjmLhFWV0sP4CEP44X+9Cw==" saltValue="QY0OnHdW4jFgiHLNV6xC7Q==" spinCount="100000" sheet="1" selectLockedCells="1"/>
  <mergeCells count="104">
    <mergeCell ref="AJ1:AO1"/>
    <mergeCell ref="AQ1:BA1"/>
    <mergeCell ref="BB1:BC1"/>
    <mergeCell ref="AJ2:AO2"/>
    <mergeCell ref="AQ2:BC2"/>
    <mergeCell ref="AJ3:AO3"/>
    <mergeCell ref="AQ3:AU3"/>
    <mergeCell ref="AW3:AX3"/>
    <mergeCell ref="AY3:AZ3"/>
    <mergeCell ref="BA3:BB3"/>
    <mergeCell ref="B13:BC13"/>
    <mergeCell ref="B14:BC14"/>
    <mergeCell ref="E16:H16"/>
    <mergeCell ref="J16:M16"/>
    <mergeCell ref="P16:Q16"/>
    <mergeCell ref="B18:D19"/>
    <mergeCell ref="E18:O19"/>
    <mergeCell ref="P18:S19"/>
    <mergeCell ref="A5:BC6"/>
    <mergeCell ref="B7:AJ8"/>
    <mergeCell ref="B9:BC9"/>
    <mergeCell ref="B10:BC10"/>
    <mergeCell ref="B11:BC11"/>
    <mergeCell ref="B12:BC12"/>
    <mergeCell ref="B20:AI21"/>
    <mergeCell ref="AJ20:AS21"/>
    <mergeCell ref="AT20:AW21"/>
    <mergeCell ref="B23:J23"/>
    <mergeCell ref="N23:R23"/>
    <mergeCell ref="S23:U23"/>
    <mergeCell ref="Z23:AC23"/>
    <mergeCell ref="AD23:AE23"/>
    <mergeCell ref="AG23:AJ23"/>
    <mergeCell ref="AL23:AO23"/>
    <mergeCell ref="AQ23:BC23"/>
    <mergeCell ref="B24:J24"/>
    <mergeCell ref="N24:T24"/>
    <mergeCell ref="W24:Z24"/>
    <mergeCell ref="AC24:AE24"/>
    <mergeCell ref="B25:J25"/>
    <mergeCell ref="N25:AF25"/>
    <mergeCell ref="AG25:AH25"/>
    <mergeCell ref="AJ25:BA25"/>
    <mergeCell ref="BB25:BC25"/>
    <mergeCell ref="B29:J31"/>
    <mergeCell ref="L29:Q29"/>
    <mergeCell ref="R29:AK29"/>
    <mergeCell ref="AQ29:AW29"/>
    <mergeCell ref="R30:AK31"/>
    <mergeCell ref="AL30:BC31"/>
    <mergeCell ref="B26:J28"/>
    <mergeCell ref="L26:Q26"/>
    <mergeCell ref="R26:AK26"/>
    <mergeCell ref="AQ26:AW26"/>
    <mergeCell ref="R27:AK28"/>
    <mergeCell ref="AL27:BC28"/>
    <mergeCell ref="N43:AK45"/>
    <mergeCell ref="AL44:AO45"/>
    <mergeCell ref="B40:J41"/>
    <mergeCell ref="N40:BB41"/>
    <mergeCell ref="B42:J45"/>
    <mergeCell ref="AL42:AO43"/>
    <mergeCell ref="AZ34:BB35"/>
    <mergeCell ref="B36:J39"/>
    <mergeCell ref="M36:V36"/>
    <mergeCell ref="AL36:AO37"/>
    <mergeCell ref="AP36:BC37"/>
    <mergeCell ref="N37:AK39"/>
    <mergeCell ref="AL38:AO39"/>
    <mergeCell ref="AP38:BC39"/>
    <mergeCell ref="B32:J35"/>
    <mergeCell ref="M32:V32"/>
    <mergeCell ref="AL32:AO33"/>
    <mergeCell ref="AP32:BC33"/>
    <mergeCell ref="N33:AK35"/>
    <mergeCell ref="AL34:AO35"/>
    <mergeCell ref="AP34:AR35"/>
    <mergeCell ref="AS34:AT35"/>
    <mergeCell ref="AU34:AW35"/>
    <mergeCell ref="AX34:AY35"/>
    <mergeCell ref="M42:S42"/>
    <mergeCell ref="AP42:BB43"/>
    <mergeCell ref="AP44:BB45"/>
    <mergeCell ref="AE60:BC60"/>
    <mergeCell ref="AH61:AL62"/>
    <mergeCell ref="AM61:AO62"/>
    <mergeCell ref="AP61:AZ62"/>
    <mergeCell ref="BA61:BC62"/>
    <mergeCell ref="C63:BB63"/>
    <mergeCell ref="C53:U54"/>
    <mergeCell ref="V53:W54"/>
    <mergeCell ref="G56:H57"/>
    <mergeCell ref="I56:AB57"/>
    <mergeCell ref="AC56:AE57"/>
    <mergeCell ref="G59:AD59"/>
    <mergeCell ref="B46:J47"/>
    <mergeCell ref="L46:BC47"/>
    <mergeCell ref="A49:BC49"/>
    <mergeCell ref="R51:AO51"/>
    <mergeCell ref="C52:Q52"/>
    <mergeCell ref="AQ52:AU52"/>
    <mergeCell ref="AW52:AX52"/>
    <mergeCell ref="AY52:AZ52"/>
    <mergeCell ref="BA52:BB52"/>
  </mergeCells>
  <phoneticPr fontId="29"/>
  <conditionalFormatting sqref="S23:T23">
    <cfRule type="expression" dxfId="234" priority="180">
      <formula>$Z$23="栃木"</formula>
    </cfRule>
    <cfRule type="expression" dxfId="233" priority="179">
      <formula>$Z$23="群馬"</formula>
    </cfRule>
    <cfRule type="expression" dxfId="232" priority="178">
      <formula>$Z$23="埼玉"</formula>
    </cfRule>
    <cfRule type="expression" dxfId="231" priority="177">
      <formula>$Z$23="千葉"</formula>
    </cfRule>
    <cfRule type="expression" dxfId="230" priority="176">
      <formula>$Z$23="東京"</formula>
    </cfRule>
    <cfRule type="expression" dxfId="229" priority="175">
      <formula>$Z$23="神奈川"</formula>
    </cfRule>
    <cfRule type="expression" dxfId="228" priority="174">
      <formula>$Z$23="新潟"</formula>
    </cfRule>
    <cfRule type="expression" dxfId="227" priority="173">
      <formula>$Z$23="山梨"</formula>
    </cfRule>
    <cfRule type="expression" dxfId="226" priority="172">
      <formula>$Z$23="長野"</formula>
    </cfRule>
    <cfRule type="expression" dxfId="225" priority="188">
      <formula>$Z$23="北海道"</formula>
    </cfRule>
    <cfRule type="expression" dxfId="224" priority="171">
      <formula>$Z$23="富山"</formula>
    </cfRule>
    <cfRule type="expression" dxfId="223" priority="170">
      <formula>$Z$23="石川"</formula>
    </cfRule>
    <cfRule type="expression" dxfId="222" priority="187">
      <formula>$Z$23="青森"</formula>
    </cfRule>
    <cfRule type="expression" dxfId="221" priority="186">
      <formula>$Z$23="岩手"</formula>
    </cfRule>
    <cfRule type="expression" dxfId="220" priority="185">
      <formula>$Z$23="秋田"</formula>
    </cfRule>
    <cfRule type="expression" dxfId="219" priority="184">
      <formula>$Z$23="山形"</formula>
    </cfRule>
    <cfRule type="expression" dxfId="218" priority="183">
      <formula>$Z$23="宮城"</formula>
    </cfRule>
    <cfRule type="expression" dxfId="217" priority="182">
      <formula>$Z$23="福島"</formula>
    </cfRule>
    <cfRule type="expression" dxfId="216" priority="181">
      <formula>$Z$23="茨城"</formula>
    </cfRule>
    <cfRule type="expression" dxfId="215" priority="169">
      <formula>$Z$23="岐阜"</formula>
    </cfRule>
    <cfRule type="expression" dxfId="214" priority="168">
      <formula>$Z$23="静岡"</formula>
    </cfRule>
    <cfRule type="expression" dxfId="213" priority="167">
      <formula>$Z$23="愛知"</formula>
    </cfRule>
    <cfRule type="expression" dxfId="212" priority="166">
      <formula>$Z$23="三重"</formula>
    </cfRule>
    <cfRule type="expression" dxfId="211" priority="165">
      <formula>$Z$23="福井"</formula>
    </cfRule>
    <cfRule type="expression" dxfId="210" priority="164">
      <formula>$Z$23="滋賀"</formula>
    </cfRule>
    <cfRule type="expression" dxfId="209" priority="163">
      <formula>$Z$23="京都"</formula>
    </cfRule>
    <cfRule type="expression" dxfId="208" priority="162">
      <formula>$Z$23="大阪"</formula>
    </cfRule>
    <cfRule type="expression" dxfId="207" priority="161">
      <formula>$Z$23="兵庫"</formula>
    </cfRule>
    <cfRule type="expression" dxfId="206" priority="160">
      <formula>$Z$23="奈良"</formula>
    </cfRule>
    <cfRule type="expression" dxfId="205" priority="159">
      <formula>$Z$23="和歌山"</formula>
    </cfRule>
    <cfRule type="expression" dxfId="204" priority="158">
      <formula>$Z$23="鳥取"</formula>
    </cfRule>
    <cfRule type="expression" dxfId="203" priority="157">
      <formula>$Z$23="島根"</formula>
    </cfRule>
    <cfRule type="expression" dxfId="202" priority="156">
      <formula>$Z$23="岡山"</formula>
    </cfRule>
    <cfRule type="expression" dxfId="201" priority="155">
      <formula>$Z$23="広島"</formula>
    </cfRule>
    <cfRule type="expression" dxfId="200" priority="154">
      <formula>$Z$23="山口"</formula>
    </cfRule>
    <cfRule type="expression" dxfId="199" priority="153">
      <formula>$Z$23="徳島"</formula>
    </cfRule>
    <cfRule type="expression" dxfId="198" priority="152">
      <formula>$Z$23="香川"</formula>
    </cfRule>
    <cfRule type="expression" dxfId="197" priority="151">
      <formula>$Z$23="愛媛"</formula>
    </cfRule>
    <cfRule type="expression" dxfId="196" priority="150">
      <formula>$Z$23="高知"</formula>
    </cfRule>
    <cfRule type="expression" dxfId="195" priority="149">
      <formula>$Z$23="福岡"</formula>
    </cfRule>
    <cfRule type="expression" dxfId="194" priority="148">
      <formula>$Z$23="佐賀"</formula>
    </cfRule>
    <cfRule type="expression" dxfId="193" priority="146">
      <formula>$Z$23="熊本"</formula>
    </cfRule>
    <cfRule type="expression" dxfId="192" priority="145">
      <formula>$Z$23="大分"</formula>
    </cfRule>
    <cfRule type="expression" dxfId="191" priority="144">
      <formula>$Z$23="宮崎"</formula>
    </cfRule>
    <cfRule type="expression" dxfId="190" priority="143">
      <formula>$Z$23="鹿児島"</formula>
    </cfRule>
    <cfRule type="expression" dxfId="189" priority="142">
      <formula>$Z$23="沖縄"</formula>
    </cfRule>
    <cfRule type="expression" dxfId="188" priority="147">
      <formula>$Z$23="長崎"</formula>
    </cfRule>
  </conditionalFormatting>
  <conditionalFormatting sqref="V23:Y23">
    <cfRule type="expression" dxfId="187" priority="101">
      <formula>#REF!="秋田"</formula>
    </cfRule>
    <cfRule type="expression" dxfId="186" priority="1">
      <formula>$K$90="群馬"</formula>
    </cfRule>
    <cfRule type="expression" dxfId="185" priority="2">
      <formula>$K$90="栃木"</formula>
    </cfRule>
    <cfRule type="expression" dxfId="184" priority="3">
      <formula>$K$90="茨城"</formula>
    </cfRule>
    <cfRule type="expression" dxfId="183" priority="4">
      <formula>$K$90="福島"</formula>
    </cfRule>
    <cfRule type="expression" dxfId="182" priority="5">
      <formula>$K$90="宮城"</formula>
    </cfRule>
    <cfRule type="expression" dxfId="181" priority="123">
      <formula>#REF!="奈良"</formula>
    </cfRule>
    <cfRule type="expression" dxfId="180" priority="122">
      <formula>#REF!="和歌山"</formula>
    </cfRule>
    <cfRule type="expression" dxfId="179" priority="121">
      <formula>#REF!="鳥取"</formula>
    </cfRule>
    <cfRule type="expression" dxfId="178" priority="120">
      <formula>#REF!="島根"</formula>
    </cfRule>
    <cfRule type="expression" dxfId="177" priority="119">
      <formula>#REF!="岡山"</formula>
    </cfRule>
    <cfRule type="expression" dxfId="176" priority="100">
      <formula>#REF!="山形"</formula>
    </cfRule>
    <cfRule type="expression" dxfId="175" priority="102">
      <formula>#REF!="岩手"</formula>
    </cfRule>
    <cfRule type="expression" dxfId="174" priority="103">
      <formula>#REF!="青森"</formula>
    </cfRule>
    <cfRule type="expression" dxfId="173" priority="104">
      <formula>#REF!="北海道"</formula>
    </cfRule>
    <cfRule type="expression" dxfId="172" priority="105">
      <formula>#REF!="沖縄"</formula>
    </cfRule>
    <cfRule type="expression" dxfId="171" priority="106">
      <formula>#REF!="鹿児島"</formula>
    </cfRule>
    <cfRule type="expression" dxfId="170" priority="107">
      <formula>#REF!="宮崎"</formula>
    </cfRule>
    <cfRule type="expression" dxfId="169" priority="108">
      <formula>#REF!="大分"</formula>
    </cfRule>
    <cfRule type="expression" dxfId="168" priority="109">
      <formula>#REF!="熊本"</formula>
    </cfRule>
    <cfRule type="expression" dxfId="167" priority="110">
      <formula>#REF!="長崎"</formula>
    </cfRule>
    <cfRule type="expression" dxfId="166" priority="111">
      <formula>#REF!="佐賀"</formula>
    </cfRule>
    <cfRule type="expression" dxfId="165" priority="112">
      <formula>#REF!="福岡"</formula>
    </cfRule>
    <cfRule type="expression" dxfId="164" priority="113">
      <formula>#REF!="高知"</formula>
    </cfRule>
    <cfRule type="expression" dxfId="163" priority="114">
      <formula>#REF!="愛媛"</formula>
    </cfRule>
    <cfRule type="expression" dxfId="162" priority="115">
      <formula>#REF!="香川"</formula>
    </cfRule>
    <cfRule type="expression" dxfId="161" priority="116">
      <formula>#REF!="徳島"</formula>
    </cfRule>
    <cfRule type="expression" dxfId="160" priority="117">
      <formula>#REF!="山口"</formula>
    </cfRule>
    <cfRule type="expression" dxfId="159" priority="141">
      <formula>#REF!="埼玉"</formula>
    </cfRule>
    <cfRule type="expression" dxfId="158" priority="140">
      <formula>#REF!="千葉"</formula>
    </cfRule>
    <cfRule type="expression" dxfId="157" priority="139">
      <formula>#REF!="東京"</formula>
    </cfRule>
    <cfRule type="expression" dxfId="156" priority="138">
      <formula>#REF!="神奈川"</formula>
    </cfRule>
    <cfRule type="expression" dxfId="155" priority="137">
      <formula>#REF!="新潟"</formula>
    </cfRule>
    <cfRule type="expression" dxfId="154" priority="136">
      <formula>#REF!="山梨"</formula>
    </cfRule>
    <cfRule type="expression" dxfId="153" priority="135">
      <formula>#REF!="長野"</formula>
    </cfRule>
    <cfRule type="expression" dxfId="152" priority="134">
      <formula>#REF!="富山"</formula>
    </cfRule>
    <cfRule type="expression" dxfId="151" priority="133">
      <formula>#REF!="石川"</formula>
    </cfRule>
    <cfRule type="expression" dxfId="150" priority="132">
      <formula>#REF!="岐阜"</formula>
    </cfRule>
    <cfRule type="expression" dxfId="149" priority="131">
      <formula>#REF!="静岡"</formula>
    </cfRule>
    <cfRule type="expression" dxfId="148" priority="130">
      <formula>#REF!="愛知"</formula>
    </cfRule>
    <cfRule type="expression" dxfId="147" priority="129">
      <formula>#REF!="三重"</formula>
    </cfRule>
    <cfRule type="expression" dxfId="146" priority="118">
      <formula>#REF!="広島"</formula>
    </cfRule>
    <cfRule type="expression" dxfId="145" priority="128">
      <formula>#REF!="福井"</formula>
    </cfRule>
    <cfRule type="expression" dxfId="144" priority="127">
      <formula>#REF!="滋賀"</formula>
    </cfRule>
    <cfRule type="expression" dxfId="143" priority="126">
      <formula>#REF!="京都"</formula>
    </cfRule>
    <cfRule type="expression" dxfId="142" priority="125">
      <formula>#REF!="大阪"</formula>
    </cfRule>
    <cfRule type="expression" dxfId="141" priority="124">
      <formula>#REF!="兵庫"</formula>
    </cfRule>
  </conditionalFormatting>
  <conditionalFormatting sqref="AD23">
    <cfRule type="expression" dxfId="140" priority="213">
      <formula>$N$23="三重"</formula>
    </cfRule>
    <cfRule type="expression" dxfId="139" priority="214">
      <formula>$N$23="愛知"</formula>
    </cfRule>
    <cfRule type="expression" dxfId="138" priority="215">
      <formula>$N$23="静岡"</formula>
    </cfRule>
    <cfRule type="expression" dxfId="137" priority="216">
      <formula>$N$23="岐阜"</formula>
    </cfRule>
    <cfRule type="expression" dxfId="136" priority="217">
      <formula>$N$23="石川"</formula>
    </cfRule>
    <cfRule type="expression" dxfId="135" priority="218">
      <formula>$N$23="富山"</formula>
    </cfRule>
    <cfRule type="expression" dxfId="134" priority="219">
      <formula>$N$23="長野"</formula>
    </cfRule>
    <cfRule type="expression" dxfId="133" priority="220">
      <formula>$N$23="山梨"</formula>
    </cfRule>
    <cfRule type="expression" dxfId="132" priority="221">
      <formula>$N$23="新潟"</formula>
    </cfRule>
    <cfRule type="expression" dxfId="131" priority="222">
      <formula>$N$23="神奈川"</formula>
    </cfRule>
    <cfRule type="expression" dxfId="130" priority="223">
      <formula>$N$23="東京"</formula>
    </cfRule>
    <cfRule type="expression" dxfId="129" priority="224">
      <formula>$N$23="千葉"</formula>
    </cfRule>
    <cfRule type="expression" dxfId="128" priority="225">
      <formula>$N$23="埼玉"</formula>
    </cfRule>
    <cfRule type="expression" dxfId="127" priority="226">
      <formula>$N$23="群馬"</formula>
    </cfRule>
    <cfRule type="expression" dxfId="126" priority="227">
      <formula>$N$23="栃木"</formula>
    </cfRule>
    <cfRule type="expression" dxfId="125" priority="228">
      <formula>$N$23="茨城"</formula>
    </cfRule>
    <cfRule type="expression" dxfId="124" priority="229">
      <formula>$N$23="福島"</formula>
    </cfRule>
    <cfRule type="expression" dxfId="123" priority="230">
      <formula>$N$23="宮城"</formula>
    </cfRule>
    <cfRule type="expression" dxfId="122" priority="231">
      <formula>$N$23="山形"</formula>
    </cfRule>
    <cfRule type="expression" dxfId="121" priority="232">
      <formula>$N$23="秋田"</formula>
    </cfRule>
    <cfRule type="expression" dxfId="120" priority="233">
      <formula>$N$23="岩手"</formula>
    </cfRule>
    <cfRule type="expression" dxfId="119" priority="234">
      <formula>$N$23="青森"</formula>
    </cfRule>
    <cfRule type="expression" dxfId="118" priority="235">
      <formula>$N$23="北海道"</formula>
    </cfRule>
    <cfRule type="expression" dxfId="117" priority="206">
      <formula>$N$23="和歌山"</formula>
    </cfRule>
    <cfRule type="expression" dxfId="116" priority="189">
      <formula>$N$23="沖縄"</formula>
    </cfRule>
    <cfRule type="expression" dxfId="115" priority="190">
      <formula>$N$23="鹿児島"</formula>
    </cfRule>
    <cfRule type="expression" dxfId="114" priority="191">
      <formula>$N$23="宮崎"</formula>
    </cfRule>
    <cfRule type="expression" dxfId="113" priority="192">
      <formula>$N$23="大分"</formula>
    </cfRule>
    <cfRule type="expression" dxfId="112" priority="193">
      <formula>$N$23="熊本"</formula>
    </cfRule>
    <cfRule type="expression" dxfId="111" priority="194">
      <formula>$N$23="長崎"</formula>
    </cfRule>
    <cfRule type="expression" dxfId="110" priority="195">
      <formula>$N$23="佐賀"</formula>
    </cfRule>
    <cfRule type="expression" dxfId="109" priority="196">
      <formula>$N$23="福岡"</formula>
    </cfRule>
    <cfRule type="expression" dxfId="108" priority="197">
      <formula>$N$23="高知"</formula>
    </cfRule>
    <cfRule type="expression" dxfId="107" priority="198">
      <formula>$N$23="愛媛"</formula>
    </cfRule>
    <cfRule type="expression" dxfId="106" priority="199">
      <formula>$N$23="香川"</formula>
    </cfRule>
    <cfRule type="expression" dxfId="105" priority="200">
      <formula>$N$23="徳島"</formula>
    </cfRule>
    <cfRule type="expression" dxfId="104" priority="201">
      <formula>$N$23="山口"</formula>
    </cfRule>
    <cfRule type="expression" dxfId="103" priority="202">
      <formula>$N$23="広島"</formula>
    </cfRule>
    <cfRule type="expression" dxfId="102" priority="203">
      <formula>$N$23="岡山"</formula>
    </cfRule>
    <cfRule type="expression" dxfId="101" priority="204">
      <formula>$N$23="島根"</formula>
    </cfRule>
    <cfRule type="expression" dxfId="100" priority="205">
      <formula>$N$23="鳥取"</formula>
    </cfRule>
    <cfRule type="expression" dxfId="99" priority="207">
      <formula>$N$23="奈良"</formula>
    </cfRule>
    <cfRule type="expression" dxfId="98" priority="208">
      <formula>$N$23="兵庫"</formula>
    </cfRule>
    <cfRule type="expression" dxfId="97" priority="209">
      <formula>$N$23="大阪"</formula>
    </cfRule>
    <cfRule type="expression" dxfId="96" priority="210">
      <formula>$N$23="京都"</formula>
    </cfRule>
    <cfRule type="expression" dxfId="95" priority="211">
      <formula>$N$23="滋賀"</formula>
    </cfRule>
    <cfRule type="expression" dxfId="94" priority="212">
      <formula>$N$23="福井"</formula>
    </cfRule>
  </conditionalFormatting>
  <conditionalFormatting sqref="AF23">
    <cfRule type="expression" dxfId="93" priority="6">
      <formula>#REF!="沖縄"</formula>
    </cfRule>
    <cfRule type="expression" dxfId="92" priority="7">
      <formula>#REF!="鹿児島"</formula>
    </cfRule>
    <cfRule type="expression" dxfId="91" priority="8">
      <formula>#REF!="宮崎"</formula>
    </cfRule>
    <cfRule type="expression" dxfId="90" priority="9">
      <formula>#REF!="大分"</formula>
    </cfRule>
    <cfRule type="expression" dxfId="89" priority="10">
      <formula>#REF!="熊本"</formula>
    </cfRule>
    <cfRule type="expression" dxfId="88" priority="11">
      <formula>#REF!="長崎"</formula>
    </cfRule>
    <cfRule type="expression" dxfId="87" priority="12">
      <formula>#REF!="佐賀"</formula>
    </cfRule>
    <cfRule type="expression" dxfId="86" priority="13">
      <formula>#REF!="福岡"</formula>
    </cfRule>
    <cfRule type="expression" dxfId="85" priority="14">
      <formula>#REF!="高知"</formula>
    </cfRule>
    <cfRule type="expression" dxfId="84" priority="15">
      <formula>#REF!="愛媛"</formula>
    </cfRule>
    <cfRule type="expression" dxfId="83" priority="16">
      <formula>#REF!="香川"</formula>
    </cfRule>
    <cfRule type="expression" dxfId="82" priority="17">
      <formula>#REF!="徳島"</formula>
    </cfRule>
    <cfRule type="expression" dxfId="81" priority="18">
      <formula>#REF!="山口"</formula>
    </cfRule>
    <cfRule type="expression" dxfId="80" priority="19">
      <formula>#REF!="広島"</formula>
    </cfRule>
    <cfRule type="expression" dxfId="79" priority="20">
      <formula>#REF!="岡山"</formula>
    </cfRule>
    <cfRule type="expression" dxfId="78" priority="21">
      <formula>#REF!="島根"</formula>
    </cfRule>
    <cfRule type="expression" dxfId="77" priority="22">
      <formula>#REF!="鳥取"</formula>
    </cfRule>
    <cfRule type="expression" dxfId="76" priority="23">
      <formula>#REF!="和歌山"</formula>
    </cfRule>
    <cfRule type="expression" dxfId="75" priority="24">
      <formula>#REF!="奈良"</formula>
    </cfRule>
    <cfRule type="expression" dxfId="74" priority="25">
      <formula>#REF!="兵庫"</formula>
    </cfRule>
    <cfRule type="expression" dxfId="73" priority="26">
      <formula>#REF!="大阪"</formula>
    </cfRule>
    <cfRule type="expression" dxfId="72" priority="27">
      <formula>#REF!="京都"</formula>
    </cfRule>
    <cfRule type="expression" dxfId="71" priority="28">
      <formula>#REF!="滋賀"</formula>
    </cfRule>
    <cfRule type="expression" dxfId="70" priority="29">
      <formula>#REF!="福井"</formula>
    </cfRule>
    <cfRule type="expression" dxfId="69" priority="52">
      <formula>#REF!="北海道"</formula>
    </cfRule>
    <cfRule type="expression" dxfId="68" priority="51">
      <formula>#REF!="青森"</formula>
    </cfRule>
    <cfRule type="expression" dxfId="67" priority="50">
      <formula>#REF!="岩手"</formula>
    </cfRule>
    <cfRule type="expression" dxfId="66" priority="49">
      <formula>#REF!="秋田"</formula>
    </cfRule>
    <cfRule type="expression" dxfId="65" priority="48">
      <formula>#REF!="山形"</formula>
    </cfRule>
    <cfRule type="expression" dxfId="64" priority="47">
      <formula>#REF!="宮城"</formula>
    </cfRule>
    <cfRule type="expression" dxfId="63" priority="46">
      <formula>#REF!="福島"</formula>
    </cfRule>
    <cfRule type="expression" dxfId="62" priority="45">
      <formula>#REF!="茨城"</formula>
    </cfRule>
    <cfRule type="expression" dxfId="61" priority="44">
      <formula>#REF!="栃木"</formula>
    </cfRule>
    <cfRule type="expression" dxfId="60" priority="43">
      <formula>#REF!="群馬"</formula>
    </cfRule>
    <cfRule type="expression" dxfId="59" priority="42">
      <formula>#REF!="埼玉"</formula>
    </cfRule>
    <cfRule type="expression" dxfId="58" priority="41">
      <formula>#REF!="千葉"</formula>
    </cfRule>
    <cfRule type="expression" dxfId="57" priority="40">
      <formula>#REF!="東京"</formula>
    </cfRule>
    <cfRule type="expression" dxfId="56" priority="39">
      <formula>#REF!="神奈川"</formula>
    </cfRule>
    <cfRule type="expression" dxfId="55" priority="38">
      <formula>#REF!="新潟"</formula>
    </cfRule>
    <cfRule type="expression" dxfId="54" priority="37">
      <formula>#REF!="山梨"</formula>
    </cfRule>
    <cfRule type="expression" dxfId="53" priority="36">
      <formula>#REF!="長野"</formula>
    </cfRule>
    <cfRule type="expression" dxfId="52" priority="35">
      <formula>#REF!="富山"</formula>
    </cfRule>
    <cfRule type="expression" dxfId="51" priority="34">
      <formula>#REF!="石川"</formula>
    </cfRule>
    <cfRule type="expression" dxfId="50" priority="33">
      <formula>#REF!="岐阜"</formula>
    </cfRule>
    <cfRule type="expression" dxfId="49" priority="32">
      <formula>#REF!="静岡"</formula>
    </cfRule>
    <cfRule type="expression" dxfId="48" priority="31">
      <formula>#REF!="愛知"</formula>
    </cfRule>
    <cfRule type="expression" dxfId="47" priority="30">
      <formula>#REF!="三重"</formula>
    </cfRule>
  </conditionalFormatting>
  <conditionalFormatting sqref="BH23:BI23">
    <cfRule type="expression" dxfId="46" priority="99">
      <formula>#REF!="北海道"</formula>
    </cfRule>
    <cfRule type="expression" dxfId="45" priority="98">
      <formula>#REF!="青森"</formula>
    </cfRule>
    <cfRule type="expression" dxfId="44" priority="97">
      <formula>#REF!="岩手"</formula>
    </cfRule>
    <cfRule type="expression" dxfId="43" priority="96">
      <formula>#REF!="秋田"</formula>
    </cfRule>
    <cfRule type="expression" dxfId="42" priority="95">
      <formula>#REF!="山形"</formula>
    </cfRule>
    <cfRule type="expression" dxfId="41" priority="94">
      <formula>#REF!="宮城"</formula>
    </cfRule>
    <cfRule type="expression" dxfId="40" priority="93">
      <formula>#REF!="福島"</formula>
    </cfRule>
    <cfRule type="expression" dxfId="39" priority="92">
      <formula>#REF!="茨城"</formula>
    </cfRule>
    <cfRule type="expression" dxfId="38" priority="91">
      <formula>#REF!="栃木"</formula>
    </cfRule>
    <cfRule type="expression" dxfId="37" priority="90">
      <formula>#REF!="群馬"</formula>
    </cfRule>
    <cfRule type="expression" dxfId="36" priority="88">
      <formula>#REF!="千葉"</formula>
    </cfRule>
    <cfRule type="expression" dxfId="35" priority="87">
      <formula>#REF!="東京"</formula>
    </cfRule>
    <cfRule type="expression" dxfId="34" priority="86">
      <formula>#REF!="神奈川"</formula>
    </cfRule>
    <cfRule type="expression" dxfId="33" priority="85">
      <formula>#REF!="新潟"</formula>
    </cfRule>
    <cfRule type="expression" dxfId="32" priority="84">
      <formula>#REF!="山梨"</formula>
    </cfRule>
    <cfRule type="expression" dxfId="31" priority="83">
      <formula>#REF!="長野"</formula>
    </cfRule>
    <cfRule type="expression" dxfId="30" priority="82">
      <formula>#REF!="富山"</formula>
    </cfRule>
    <cfRule type="expression" dxfId="29" priority="53">
      <formula>#REF!="沖縄"</formula>
    </cfRule>
    <cfRule type="expression" dxfId="28" priority="81">
      <formula>#REF!="石川"</formula>
    </cfRule>
    <cfRule type="expression" dxfId="27" priority="80">
      <formula>#REF!="岐阜"</formula>
    </cfRule>
    <cfRule type="expression" dxfId="26" priority="79">
      <formula>#REF!="静岡"</formula>
    </cfRule>
    <cfRule type="expression" dxfId="25" priority="78">
      <formula>#REF!="愛知"</formula>
    </cfRule>
    <cfRule type="expression" dxfId="24" priority="77">
      <formula>#REF!="三重"</formula>
    </cfRule>
    <cfRule type="expression" dxfId="23" priority="76">
      <formula>#REF!="福井"</formula>
    </cfRule>
    <cfRule type="expression" dxfId="22" priority="75">
      <formula>#REF!="滋賀"</formula>
    </cfRule>
    <cfRule type="expression" dxfId="21" priority="74">
      <formula>#REF!="京都"</formula>
    </cfRule>
    <cfRule type="expression" dxfId="20" priority="73">
      <formula>#REF!="大阪"</formula>
    </cfRule>
    <cfRule type="expression" dxfId="19" priority="72">
      <formula>#REF!="兵庫"</formula>
    </cfRule>
    <cfRule type="expression" dxfId="18" priority="71">
      <formula>#REF!="奈良"</formula>
    </cfRule>
    <cfRule type="expression" dxfId="17" priority="89">
      <formula>#REF!="埼玉"</formula>
    </cfRule>
    <cfRule type="expression" dxfId="16" priority="70">
      <formula>#REF!="和歌山"</formula>
    </cfRule>
    <cfRule type="expression" dxfId="15" priority="69">
      <formula>#REF!="鳥取"</formula>
    </cfRule>
    <cfRule type="expression" dxfId="14" priority="68">
      <formula>#REF!="島根"</formula>
    </cfRule>
    <cfRule type="expression" dxfId="13" priority="67">
      <formula>#REF!="岡山"</formula>
    </cfRule>
    <cfRule type="expression" dxfId="12" priority="66">
      <formula>#REF!="広島"</formula>
    </cfRule>
    <cfRule type="expression" dxfId="11" priority="65">
      <formula>#REF!="山口"</formula>
    </cfRule>
    <cfRule type="expression" dxfId="10" priority="64">
      <formula>#REF!="徳島"</formula>
    </cfRule>
    <cfRule type="expression" dxfId="9" priority="63">
      <formula>#REF!="香川"</formula>
    </cfRule>
    <cfRule type="expression" dxfId="8" priority="62">
      <formula>#REF!="愛媛"</formula>
    </cfRule>
    <cfRule type="expression" dxfId="7" priority="61">
      <formula>#REF!="高知"</formula>
    </cfRule>
    <cfRule type="expression" dxfId="6" priority="60">
      <formula>#REF!="福岡"</formula>
    </cfRule>
    <cfRule type="expression" dxfId="5" priority="59">
      <formula>#REF!="佐賀"</formula>
    </cfRule>
    <cfRule type="expression" dxfId="4" priority="58">
      <formula>#REF!="長崎"</formula>
    </cfRule>
    <cfRule type="expression" dxfId="3" priority="57">
      <formula>#REF!="熊本"</formula>
    </cfRule>
    <cfRule type="expression" dxfId="2" priority="56">
      <formula>#REF!="大分"</formula>
    </cfRule>
    <cfRule type="expression" dxfId="1" priority="55">
      <formula>#REF!="宮崎"</formula>
    </cfRule>
    <cfRule type="expression" dxfId="0" priority="54">
      <formula>#REF!="鹿児島"</formula>
    </cfRule>
  </conditionalFormatting>
  <printOptions horizontalCentered="1" verticalCentered="1"/>
  <pageMargins left="0.19685039370078741" right="0.11811023622047245" top="0.31496062992125984" bottom="0.19685039370078741" header="0.31496062992125984" footer="0.11811023622047245"/>
  <pageSetup paperSize="9" orientation="portrait" r:id="rId1"/>
  <ignoredErrors>
    <ignoredError sqref="N40 N4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C7EB3-29FA-44CB-A05D-8978AEC1AD74}">
  <sheetPr>
    <tabColor rgb="FFCC66FF"/>
  </sheetPr>
  <dimension ref="A1:E29"/>
  <sheetViews>
    <sheetView showGridLines="0" zoomScaleNormal="100" zoomScaleSheetLayoutView="110" workbookViewId="0">
      <selection activeCell="C6" sqref="C6"/>
    </sheetView>
  </sheetViews>
  <sheetFormatPr defaultColWidth="0" defaultRowHeight="14.25" customHeight="1" zeroHeight="1" x14ac:dyDescent="0.15"/>
  <cols>
    <col min="1" max="1" width="4.375" style="187" bestFit="1" customWidth="1"/>
    <col min="2" max="2" width="24.375" style="188" customWidth="1"/>
    <col min="3" max="3" width="54.75" style="186" customWidth="1"/>
    <col min="4" max="4" width="5.625" style="189" customWidth="1"/>
    <col min="5" max="5" width="2.25" style="186" customWidth="1"/>
    <col min="6" max="16384" width="9" style="186" hidden="1"/>
  </cols>
  <sheetData>
    <row r="1" spans="1:4" ht="23.25" x14ac:dyDescent="0.15">
      <c r="A1" s="810" t="s">
        <v>318</v>
      </c>
      <c r="B1" s="810"/>
      <c r="C1" s="810"/>
      <c r="D1" s="810"/>
    </row>
    <row r="2" spans="1:4" ht="20.25" thickBot="1" x14ac:dyDescent="0.2"/>
    <row r="3" spans="1:4" s="194" customFormat="1" ht="24" customHeight="1" x14ac:dyDescent="0.15">
      <c r="A3" s="190" t="s">
        <v>280</v>
      </c>
      <c r="B3" s="191" t="s">
        <v>281</v>
      </c>
      <c r="C3" s="192" t="s">
        <v>282</v>
      </c>
      <c r="D3" s="193" t="s">
        <v>283</v>
      </c>
    </row>
    <row r="4" spans="1:4" s="194" customFormat="1" ht="21.95" customHeight="1" x14ac:dyDescent="0.15">
      <c r="A4" s="811" t="s">
        <v>284</v>
      </c>
      <c r="B4" s="812"/>
      <c r="C4" s="812"/>
      <c r="D4" s="813"/>
    </row>
    <row r="5" spans="1:4" s="199" customFormat="1" ht="66" customHeight="1" x14ac:dyDescent="0.15">
      <c r="A5" s="195">
        <v>1</v>
      </c>
      <c r="B5" s="196" t="s">
        <v>285</v>
      </c>
      <c r="C5" s="200" t="s">
        <v>319</v>
      </c>
      <c r="D5" s="198" t="s">
        <v>286</v>
      </c>
    </row>
    <row r="6" spans="1:4" s="199" customFormat="1" ht="138" customHeight="1" x14ac:dyDescent="0.15">
      <c r="A6" s="195">
        <v>2</v>
      </c>
      <c r="B6" s="196" t="s">
        <v>287</v>
      </c>
      <c r="C6" s="200" t="s">
        <v>316</v>
      </c>
      <c r="D6" s="198" t="s">
        <v>286</v>
      </c>
    </row>
    <row r="7" spans="1:4" s="199" customFormat="1" ht="27" customHeight="1" x14ac:dyDescent="0.15">
      <c r="A7" s="195">
        <v>3</v>
      </c>
      <c r="B7" s="196" t="s">
        <v>288</v>
      </c>
      <c r="C7" s="197"/>
      <c r="D7" s="198" t="s">
        <v>286</v>
      </c>
    </row>
    <row r="8" spans="1:4" s="199" customFormat="1" ht="42" customHeight="1" x14ac:dyDescent="0.15">
      <c r="A8" s="195">
        <v>4</v>
      </c>
      <c r="B8" s="201" t="s">
        <v>321</v>
      </c>
      <c r="C8" s="200" t="s">
        <v>320</v>
      </c>
      <c r="D8" s="198" t="s">
        <v>286</v>
      </c>
    </row>
    <row r="9" spans="1:4" s="199" customFormat="1" ht="42" customHeight="1" x14ac:dyDescent="0.15">
      <c r="A9" s="195">
        <v>5</v>
      </c>
      <c r="B9" s="201" t="s">
        <v>322</v>
      </c>
      <c r="C9" s="200" t="s">
        <v>323</v>
      </c>
      <c r="D9" s="198" t="s">
        <v>286</v>
      </c>
    </row>
    <row r="10" spans="1:4" s="199" customFormat="1" ht="45.75" customHeight="1" x14ac:dyDescent="0.15">
      <c r="A10" s="195">
        <v>6</v>
      </c>
      <c r="B10" s="201" t="s">
        <v>289</v>
      </c>
      <c r="C10" s="200" t="s">
        <v>290</v>
      </c>
      <c r="D10" s="198" t="s">
        <v>286</v>
      </c>
    </row>
    <row r="11" spans="1:4" s="199" customFormat="1" ht="48.75" customHeight="1" x14ac:dyDescent="0.15">
      <c r="A11" s="195">
        <v>7</v>
      </c>
      <c r="B11" s="201" t="s">
        <v>291</v>
      </c>
      <c r="C11" s="197" t="s">
        <v>292</v>
      </c>
      <c r="D11" s="198" t="s">
        <v>286</v>
      </c>
    </row>
    <row r="12" spans="1:4" s="199" customFormat="1" ht="48.75" customHeight="1" x14ac:dyDescent="0.15">
      <c r="A12" s="195">
        <v>8</v>
      </c>
      <c r="B12" s="201" t="s">
        <v>293</v>
      </c>
      <c r="C12" s="200" t="s">
        <v>294</v>
      </c>
      <c r="D12" s="198" t="s">
        <v>286</v>
      </c>
    </row>
    <row r="13" spans="1:4" s="199" customFormat="1" ht="21.95" customHeight="1" x14ac:dyDescent="0.15">
      <c r="A13" s="814" t="s">
        <v>295</v>
      </c>
      <c r="B13" s="815"/>
      <c r="C13" s="815"/>
      <c r="D13" s="816"/>
    </row>
    <row r="14" spans="1:4" s="199" customFormat="1" ht="33" customHeight="1" x14ac:dyDescent="0.15">
      <c r="A14" s="195">
        <v>9</v>
      </c>
      <c r="B14" s="201" t="s">
        <v>296</v>
      </c>
      <c r="C14" s="197"/>
      <c r="D14" s="198" t="s">
        <v>286</v>
      </c>
    </row>
    <row r="15" spans="1:4" s="199" customFormat="1" ht="28.5" x14ac:dyDescent="0.15">
      <c r="A15" s="195">
        <v>10</v>
      </c>
      <c r="B15" s="201" t="s">
        <v>297</v>
      </c>
      <c r="C15" s="197"/>
      <c r="D15" s="198" t="s">
        <v>286</v>
      </c>
    </row>
    <row r="16" spans="1:4" s="199" customFormat="1" ht="30.75" customHeight="1" x14ac:dyDescent="0.15">
      <c r="A16" s="195">
        <v>11</v>
      </c>
      <c r="B16" s="196" t="s">
        <v>298</v>
      </c>
      <c r="C16" s="197" t="s">
        <v>299</v>
      </c>
      <c r="D16" s="198" t="s">
        <v>286</v>
      </c>
    </row>
    <row r="17" spans="1:4" s="199" customFormat="1" ht="19.5" customHeight="1" x14ac:dyDescent="0.15">
      <c r="A17" s="194"/>
      <c r="B17" s="202"/>
      <c r="D17" s="203"/>
    </row>
    <row r="18" spans="1:4" ht="19.5" x14ac:dyDescent="0.15"/>
    <row r="19" spans="1:4" ht="14.25" customHeight="1" x14ac:dyDescent="0.15">
      <c r="A19" s="817" t="s">
        <v>324</v>
      </c>
      <c r="B19" s="818"/>
      <c r="C19" s="818"/>
      <c r="D19" s="818"/>
    </row>
    <row r="20" spans="1:4" ht="14.25" customHeight="1" x14ac:dyDescent="0.15">
      <c r="A20" s="818"/>
      <c r="B20" s="818"/>
      <c r="C20" s="818"/>
      <c r="D20" s="818"/>
    </row>
    <row r="21" spans="1:4" ht="18.75" x14ac:dyDescent="0.15">
      <c r="A21" s="818"/>
      <c r="B21" s="818"/>
      <c r="C21" s="818"/>
      <c r="D21" s="818"/>
    </row>
    <row r="22" spans="1:4" ht="19.5" x14ac:dyDescent="0.15"/>
    <row r="23" spans="1:4" ht="19.5" x14ac:dyDescent="0.15"/>
    <row r="24" spans="1:4" ht="19.5" x14ac:dyDescent="0.15"/>
    <row r="25" spans="1:4" ht="19.5" x14ac:dyDescent="0.15"/>
    <row r="26" spans="1:4" ht="14.25" customHeight="1" x14ac:dyDescent="0.15"/>
    <row r="27" spans="1:4" ht="14.25" customHeight="1" x14ac:dyDescent="0.15"/>
    <row r="28" spans="1:4" ht="14.25" customHeight="1" x14ac:dyDescent="0.15"/>
    <row r="29" spans="1:4" ht="14.25" customHeight="1" x14ac:dyDescent="0.15"/>
  </sheetData>
  <sheetProtection algorithmName="SHA-512" hashValue="4gLkwZWlFNAuXslR+p8YAiEz8S1wduUWCniAuDyfByuDeER3KAmntssS/lumBhZ+WDDWtrTv+o8qJUNpBrn5SQ==" saltValue="UgpDO1X1XniIR6/lcrS3FA==" spinCount="100000" sheet="1" objects="1" scenarios="1"/>
  <mergeCells count="4">
    <mergeCell ref="A1:D1"/>
    <mergeCell ref="A4:D4"/>
    <mergeCell ref="A13:D13"/>
    <mergeCell ref="A19:D21"/>
  </mergeCells>
  <phoneticPr fontId="29"/>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入力シート</vt:lpstr>
      <vt:lpstr>入会&amp;誓約書(支店)</vt:lpstr>
      <vt:lpstr>誓約書（支店）</vt:lpstr>
      <vt:lpstr>略歴書</vt:lpstr>
      <vt:lpstr>ハトマークサイト登録シート</vt:lpstr>
      <vt:lpstr>保証協会書類</vt:lpstr>
      <vt:lpstr>【保証】分担金納付書 </vt:lpstr>
      <vt:lpstr>協会必要書類</vt:lpstr>
      <vt:lpstr>'【保証】分担金納付書 '!Print_Area</vt:lpstr>
      <vt:lpstr>ハトマークサイト登録シート!Print_Area</vt:lpstr>
      <vt:lpstr>協会必要書類!Print_Area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様式第４号</dc:title>
  <dc:creator>(社)宮城県宅地建物取引業協会</dc:creator>
  <cp:lastModifiedBy>miyataku06</cp:lastModifiedBy>
  <cp:revision>2</cp:revision>
  <cp:lastPrinted>2022-07-20T00:16:06Z</cp:lastPrinted>
  <dcterms:created xsi:type="dcterms:W3CDTF">2019-06-11T05:00:00Z</dcterms:created>
  <dcterms:modified xsi:type="dcterms:W3CDTF">2025-07-17T01:53:45Z</dcterms:modified>
</cp:coreProperties>
</file>