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928"/>
  <workbookPr codeName="ThisWorkbook"/>
  <mc:AlternateContent xmlns:mc="http://schemas.openxmlformats.org/markup-compatibility/2006">
    <mc:Choice Requires="x15">
      <x15ac:absPath xmlns:x15ac="http://schemas.microsoft.com/office/spreadsheetml/2010/11/ac" url="\\192.168.84.247\共通\◆協会提出書類原紙(入会、退会、変更）\ＨＰ掲載ツール\"/>
    </mc:Choice>
  </mc:AlternateContent>
  <xr:revisionPtr revIDLastSave="0" documentId="13_ncr:1_{9AEF9E3B-45E3-41B8-890D-6272269CDCEC}" xr6:coauthVersionLast="47" xr6:coauthVersionMax="47" xr10:uidLastSave="{00000000-0000-0000-0000-000000000000}"/>
  <workbookProtection workbookAlgorithmName="SHA-512" workbookHashValue="jDSNHrEqna5hwvSYRm2mg3wtbFZozU+7S1eCtVVeHbKIdxRCdfW/XJVmoxO8q5JNGxNIZOZcc4cP2kHVe1hPAw==" workbookSaltValue="oQEETfyCUbf9RNbWlBrsPQ==" workbookSpinCount="100000" lockStructure="1"/>
  <bookViews>
    <workbookView xWindow="-120" yWindow="-120" windowWidth="29040" windowHeight="15720" activeTab="8" xr2:uid="{00000000-000D-0000-FFFF-FFFF00000000}"/>
  </bookViews>
  <sheets>
    <sheet name="入力シート" sheetId="3" r:id="rId1"/>
    <sheet name="入会申込書&amp;誓約書" sheetId="15" r:id="rId2"/>
    <sheet name="誓約書" sheetId="14" state="hidden" r:id="rId3"/>
    <sheet name="略歴書" sheetId="2" r:id="rId4"/>
    <sheet name="【保証】分担金納付書" sheetId="19" state="hidden" r:id="rId5"/>
    <sheet name="【保証】連帯保証書" sheetId="8" state="hidden" r:id="rId6"/>
    <sheet name="【保証】誓約書" sheetId="7" state="hidden" r:id="rId7"/>
    <sheet name="ハトマークサイト登録シート" sheetId="17" r:id="rId8"/>
    <sheet name="保証協会書類" sheetId="18" r:id="rId9"/>
    <sheet name="協会必要書類" sheetId="20" r:id="rId10"/>
    <sheet name="開業の流れ" sheetId="21" r:id="rId11"/>
  </sheets>
  <definedNames>
    <definedName name="_xlnm.Print_Area" localSheetId="6">【保証】誓約書!$A$1:$E$19</definedName>
    <definedName name="_xlnm.Print_Area" localSheetId="4">【保証】分担金納付書!$A$1:$BC$63</definedName>
    <definedName name="_xlnm.Print_Area" localSheetId="5">【保証】連帯保証書!$A$1:$E$36</definedName>
    <definedName name="_xlnm.Print_Area" localSheetId="9">協会必要書類!$A$1:$D$23</definedName>
    <definedName name="_xlnm.Print_Area" localSheetId="3">略歴書!$A$1:$F$90</definedName>
    <definedName name="入力順">入力シート!$C$3,入力シート!$C$3,入力シート!$C$4,入力シート!$C$5,入力シート!$G$4,入力シート!$C$6,入力シート!$C$7,入力シート!$C$8,入力シート!$G$8,入力シート!$C$9,入力シート!$C$10,入力シート!$C$11,入力シート!$G$11,入力シート!$C$12,入力シート!$G$12,入力シート!$C$13,入力シート!$E$13,入力シート!$G$13,入力シート!$C$2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24" i="19" l="1"/>
  <c r="AI25" i="18"/>
  <c r="AI22" i="18"/>
  <c r="B14" i="7"/>
  <c r="A32" i="8"/>
  <c r="AL30" i="19"/>
  <c r="AL27" i="19"/>
  <c r="B84" i="2"/>
  <c r="B39" i="2"/>
  <c r="E4" i="14"/>
  <c r="I28" i="15"/>
  <c r="I23" i="15"/>
  <c r="I4" i="15"/>
  <c r="B55" i="2"/>
  <c r="F7" i="15" l="1"/>
  <c r="F6" i="15"/>
  <c r="C53" i="19"/>
  <c r="AN19" i="18"/>
  <c r="AI19" i="18"/>
  <c r="AI20" i="18"/>
  <c r="P20" i="18"/>
  <c r="AJ25" i="19"/>
  <c r="N25" i="19"/>
  <c r="AL23" i="19"/>
  <c r="AQ23" i="19"/>
  <c r="R29" i="19"/>
  <c r="R30" i="19"/>
  <c r="AP38" i="19"/>
  <c r="AP36" i="19"/>
  <c r="AP32" i="19"/>
  <c r="N37" i="19"/>
  <c r="N33" i="19"/>
  <c r="R27" i="19"/>
  <c r="R26" i="19"/>
  <c r="M36" i="19"/>
  <c r="M32" i="19"/>
  <c r="C60" i="18"/>
  <c r="AM41" i="18"/>
  <c r="Q42" i="18"/>
  <c r="Q41" i="18"/>
  <c r="AM33" i="18"/>
  <c r="AM31" i="18"/>
  <c r="N32" i="18"/>
  <c r="M31" i="18"/>
  <c r="AM27" i="18"/>
  <c r="N28" i="18"/>
  <c r="M27" i="18"/>
  <c r="Q25" i="18"/>
  <c r="Q24" i="18"/>
  <c r="Q22" i="18"/>
  <c r="Q21" i="18"/>
  <c r="AL16" i="18"/>
  <c r="AL12" i="18"/>
  <c r="E9" i="2"/>
  <c r="E54" i="2"/>
  <c r="C33" i="8"/>
  <c r="B7" i="8"/>
  <c r="B28" i="8"/>
  <c r="F11" i="15" l="1"/>
  <c r="B18" i="15" l="1"/>
  <c r="G30" i="15" l="1"/>
  <c r="B11" i="15" l="1"/>
  <c r="C19" i="15" l="1"/>
  <c r="H19" i="15"/>
  <c r="I30" i="15"/>
  <c r="B13" i="15" l="1"/>
  <c r="E12" i="15"/>
  <c r="B12" i="15"/>
  <c r="I25" i="15"/>
  <c r="I27" i="15"/>
  <c r="I24" i="15"/>
  <c r="I22" i="15"/>
  <c r="D30" i="15"/>
  <c r="B30" i="15"/>
  <c r="B28" i="15"/>
  <c r="B27" i="15"/>
  <c r="B25" i="15"/>
  <c r="B24" i="15"/>
  <c r="B23" i="15"/>
  <c r="B22" i="15"/>
  <c r="B21" i="15"/>
  <c r="B20" i="15"/>
  <c r="B17" i="15"/>
  <c r="B16" i="15"/>
  <c r="B15" i="15"/>
  <c r="D8" i="14"/>
  <c r="C11" i="14"/>
  <c r="C10" i="14"/>
  <c r="C9" i="14"/>
  <c r="C8" i="14"/>
  <c r="D85" i="2"/>
  <c r="B54" i="2"/>
  <c r="B53" i="2"/>
  <c r="B51" i="2"/>
  <c r="B50" i="2"/>
  <c r="D40" i="2"/>
  <c r="B9" i="2"/>
  <c r="B8" i="2"/>
  <c r="B6" i="2"/>
  <c r="B5" i="2"/>
  <c r="B5" i="17" l="1"/>
  <c r="B4" i="17"/>
  <c r="B3" i="17"/>
  <c r="B2" i="17"/>
  <c r="C17" i="7"/>
  <c r="C16" i="7"/>
</calcChain>
</file>

<file path=xl/sharedStrings.xml><?xml version="1.0" encoding="utf-8"?>
<sst xmlns="http://schemas.openxmlformats.org/spreadsheetml/2006/main" count="634" uniqueCount="391">
  <si>
    <r>
      <t>住</t>
    </r>
    <r>
      <rPr>
        <sz val="12"/>
        <rFont val="Century"/>
        <family val="1"/>
      </rPr>
      <t xml:space="preserve">  </t>
    </r>
    <r>
      <rPr>
        <sz val="12"/>
        <rFont val="ＭＳ 明朝"/>
        <family val="1"/>
        <charset val="128"/>
      </rPr>
      <t>　所</t>
    </r>
  </si>
  <si>
    <t>フリガナ</t>
  </si>
  <si>
    <r>
      <t>氏</t>
    </r>
    <r>
      <rPr>
        <sz val="12"/>
        <rFont val="Century"/>
        <family val="1"/>
      </rPr>
      <t xml:space="preserve">    </t>
    </r>
    <r>
      <rPr>
        <sz val="12"/>
        <rFont val="ＭＳ 明朝"/>
        <family val="1"/>
        <charset val="128"/>
      </rPr>
      <t>名</t>
    </r>
  </si>
  <si>
    <r>
      <t>従</t>
    </r>
    <r>
      <rPr>
        <sz val="12"/>
        <rFont val="Century"/>
        <family val="1"/>
      </rPr>
      <t xml:space="preserve">  </t>
    </r>
    <r>
      <rPr>
        <sz val="12"/>
        <rFont val="ＭＳ 明朝"/>
        <family val="1"/>
        <charset val="128"/>
      </rPr>
      <t>事</t>
    </r>
    <r>
      <rPr>
        <sz val="12"/>
        <rFont val="Century"/>
        <family val="1"/>
      </rPr>
      <t xml:space="preserve">  </t>
    </r>
    <r>
      <rPr>
        <sz val="12"/>
        <rFont val="ＭＳ 明朝"/>
        <family val="1"/>
        <charset val="128"/>
      </rPr>
      <t>し</t>
    </r>
    <r>
      <rPr>
        <sz val="12"/>
        <rFont val="Century"/>
        <family val="1"/>
      </rPr>
      <t xml:space="preserve">  </t>
    </r>
    <r>
      <rPr>
        <sz val="12"/>
        <rFont val="ＭＳ 明朝"/>
        <family val="1"/>
        <charset val="128"/>
      </rPr>
      <t>た</t>
    </r>
    <r>
      <rPr>
        <sz val="12"/>
        <rFont val="Century"/>
        <family val="1"/>
      </rPr>
      <t xml:space="preserve">  </t>
    </r>
    <r>
      <rPr>
        <sz val="12"/>
        <rFont val="ＭＳ 明朝"/>
        <family val="1"/>
        <charset val="128"/>
      </rPr>
      <t>職</t>
    </r>
    <r>
      <rPr>
        <sz val="12"/>
        <rFont val="Century"/>
        <family val="1"/>
      </rPr>
      <t xml:space="preserve">  </t>
    </r>
    <r>
      <rPr>
        <sz val="12"/>
        <rFont val="ＭＳ 明朝"/>
        <family val="1"/>
        <charset val="128"/>
      </rPr>
      <t>務</t>
    </r>
    <r>
      <rPr>
        <sz val="12"/>
        <rFont val="Century"/>
        <family val="1"/>
      </rPr>
      <t xml:space="preserve">  </t>
    </r>
    <r>
      <rPr>
        <sz val="12"/>
        <rFont val="ＭＳ 明朝"/>
        <family val="1"/>
        <charset val="128"/>
      </rPr>
      <t>内</t>
    </r>
    <r>
      <rPr>
        <sz val="12"/>
        <rFont val="Century"/>
        <family val="1"/>
      </rPr>
      <t xml:space="preserve">  </t>
    </r>
    <r>
      <rPr>
        <sz val="12"/>
        <rFont val="ＭＳ 明朝"/>
        <family val="1"/>
        <charset val="128"/>
      </rPr>
      <t>容</t>
    </r>
  </si>
  <si>
    <t>上記のとおり相違ありません。</t>
  </si>
  <si>
    <t>－個人情報について－</t>
  </si>
  <si>
    <t>１．この略歴書でご提供いただいた個人情報は、当協会の個人情報保護方針に基づき安全かつ厳重に管理いたします。</t>
  </si>
  <si>
    <t>氏　名</t>
    <rPh sb="0" eb="1">
      <t>シ</t>
    </rPh>
    <rPh sb="2" eb="3">
      <t>ナ</t>
    </rPh>
    <phoneticPr fontId="29"/>
  </si>
  <si>
    <t>□代表者　□政令で定める使用人　□専任取引士</t>
    <phoneticPr fontId="29"/>
  </si>
  <si>
    <r>
      <t xml:space="preserve">宅地建物
取引士
登録番号
</t>
    </r>
    <r>
      <rPr>
        <b/>
        <sz val="9"/>
        <rFont val="ＭＳ 明朝"/>
        <family val="1"/>
        <charset val="128"/>
      </rPr>
      <t>※取引士のみ</t>
    </r>
    <rPh sb="0" eb="2">
      <t>タクチ</t>
    </rPh>
    <rPh sb="2" eb="4">
      <t>タテモノ</t>
    </rPh>
    <rPh sb="5" eb="7">
      <t>トリヒキ</t>
    </rPh>
    <rPh sb="7" eb="8">
      <t>シ</t>
    </rPh>
    <rPh sb="9" eb="11">
      <t>トウロク</t>
    </rPh>
    <rPh sb="11" eb="13">
      <t>バンゴウ</t>
    </rPh>
    <rPh sb="15" eb="17">
      <t>トリヒキ</t>
    </rPh>
    <rPh sb="17" eb="18">
      <t>シ</t>
    </rPh>
    <phoneticPr fontId="29"/>
  </si>
  <si>
    <t>２．この略歴書に記載された個人情報は、当協会が必要と認めた会員情報として入会審査等その情報の管理の為に使用
　　します。</t>
    <phoneticPr fontId="29"/>
  </si>
  <si>
    <t>３．この略歴書に記載された個人情報は、貴方様のご同意なく当協会の理事会・各委員会及び業務委託先等の関係機関
　　以外の第三者に開示・提供・預託することはありません。</t>
    <phoneticPr fontId="29"/>
  </si>
  <si>
    <r>
      <t>自</t>
    </r>
    <r>
      <rPr>
        <sz val="11"/>
        <rFont val="Century"/>
        <family val="1"/>
      </rPr>
      <t xml:space="preserve">   </t>
    </r>
    <r>
      <rPr>
        <sz val="11"/>
        <rFont val="ＭＳ 明朝"/>
        <family val="1"/>
        <charset val="128"/>
      </rPr>
      <t>　　</t>
    </r>
    <r>
      <rPr>
        <sz val="11"/>
        <rFont val="Century"/>
        <family val="1"/>
      </rPr>
      <t xml:space="preserve">  </t>
    </r>
    <r>
      <rPr>
        <sz val="11"/>
        <rFont val="ＭＳ 明朝"/>
        <family val="1"/>
        <charset val="128"/>
      </rPr>
      <t>　年</t>
    </r>
    <r>
      <rPr>
        <sz val="11"/>
        <rFont val="Century"/>
        <family val="1"/>
      </rPr>
      <t xml:space="preserve">   </t>
    </r>
    <r>
      <rPr>
        <sz val="11"/>
        <rFont val="ＭＳ 明朝"/>
        <family val="1"/>
        <charset val="128"/>
      </rPr>
      <t>　</t>
    </r>
    <r>
      <rPr>
        <sz val="11"/>
        <rFont val="Century"/>
        <family val="1"/>
      </rPr>
      <t xml:space="preserve">  </t>
    </r>
    <r>
      <rPr>
        <sz val="11"/>
        <rFont val="ＭＳ 明朝"/>
        <family val="1"/>
        <charset val="128"/>
      </rPr>
      <t>月</t>
    </r>
    <r>
      <rPr>
        <sz val="11"/>
        <rFont val="Century"/>
        <family val="1"/>
      </rPr>
      <t xml:space="preserve">    </t>
    </r>
    <r>
      <rPr>
        <sz val="11"/>
        <rFont val="ＭＳ 明朝"/>
        <family val="1"/>
        <charset val="128"/>
      </rPr>
      <t>　</t>
    </r>
    <r>
      <rPr>
        <sz val="11"/>
        <rFont val="Century"/>
        <family val="1"/>
      </rPr>
      <t xml:space="preserve"> </t>
    </r>
    <r>
      <rPr>
        <sz val="11"/>
        <rFont val="ＭＳ 明朝"/>
        <family val="1"/>
        <charset val="128"/>
      </rPr>
      <t>日</t>
    </r>
    <phoneticPr fontId="29"/>
  </si>
  <si>
    <r>
      <t>至</t>
    </r>
    <r>
      <rPr>
        <sz val="11"/>
        <rFont val="Century"/>
        <family val="1"/>
      </rPr>
      <t xml:space="preserve">    </t>
    </r>
    <r>
      <rPr>
        <sz val="11"/>
        <rFont val="ＭＳ 明朝"/>
        <family val="1"/>
        <charset val="128"/>
      </rPr>
      <t>　　　</t>
    </r>
    <r>
      <rPr>
        <sz val="11"/>
        <rFont val="Century"/>
        <family val="1"/>
      </rPr>
      <t xml:space="preserve"> </t>
    </r>
    <r>
      <rPr>
        <sz val="11"/>
        <rFont val="ＭＳ 明朝"/>
        <family val="1"/>
        <charset val="128"/>
      </rPr>
      <t>年</t>
    </r>
    <r>
      <rPr>
        <sz val="11"/>
        <rFont val="Century"/>
        <family val="1"/>
      </rPr>
      <t xml:space="preserve">   </t>
    </r>
    <r>
      <rPr>
        <sz val="11"/>
        <rFont val="ＭＳ 明朝"/>
        <family val="1"/>
        <charset val="128"/>
      </rPr>
      <t>　</t>
    </r>
    <r>
      <rPr>
        <sz val="11"/>
        <rFont val="Century"/>
        <family val="1"/>
      </rPr>
      <t xml:space="preserve">  </t>
    </r>
    <r>
      <rPr>
        <sz val="11"/>
        <rFont val="ＭＳ 明朝"/>
        <family val="1"/>
        <charset val="128"/>
      </rPr>
      <t>月</t>
    </r>
    <r>
      <rPr>
        <sz val="11"/>
        <rFont val="Century"/>
        <family val="1"/>
      </rPr>
      <t xml:space="preserve">   </t>
    </r>
    <r>
      <rPr>
        <sz val="11"/>
        <rFont val="ＭＳ 明朝"/>
        <family val="1"/>
        <charset val="128"/>
      </rPr>
      <t>　</t>
    </r>
    <r>
      <rPr>
        <sz val="11"/>
        <rFont val="Century"/>
        <family val="1"/>
      </rPr>
      <t xml:space="preserve">  </t>
    </r>
    <r>
      <rPr>
        <sz val="11"/>
        <rFont val="ＭＳ 明朝"/>
        <family val="1"/>
        <charset val="128"/>
      </rPr>
      <t>日</t>
    </r>
    <phoneticPr fontId="29"/>
  </si>
  <si>
    <r>
      <t>自</t>
    </r>
    <r>
      <rPr>
        <sz val="11"/>
        <rFont val="Century"/>
        <family val="1"/>
      </rPr>
      <t xml:space="preserve">   </t>
    </r>
    <r>
      <rPr>
        <sz val="11"/>
        <rFont val="ＭＳ 明朝"/>
        <family val="1"/>
        <charset val="128"/>
      </rPr>
      <t>　　</t>
    </r>
    <r>
      <rPr>
        <sz val="11"/>
        <rFont val="Century"/>
        <family val="1"/>
      </rPr>
      <t xml:space="preserve"> </t>
    </r>
    <r>
      <rPr>
        <sz val="11"/>
        <rFont val="ＭＳ 明朝"/>
        <family val="1"/>
        <charset val="128"/>
      </rPr>
      <t>　</t>
    </r>
    <r>
      <rPr>
        <sz val="11"/>
        <rFont val="Century"/>
        <family val="1"/>
      </rPr>
      <t xml:space="preserve"> </t>
    </r>
    <r>
      <rPr>
        <sz val="11"/>
        <rFont val="ＭＳ 明朝"/>
        <family val="1"/>
        <charset val="128"/>
      </rPr>
      <t>年</t>
    </r>
    <r>
      <rPr>
        <sz val="11"/>
        <rFont val="Century"/>
        <family val="1"/>
      </rPr>
      <t xml:space="preserve">   </t>
    </r>
    <r>
      <rPr>
        <sz val="11"/>
        <rFont val="ＭＳ 明朝"/>
        <family val="1"/>
        <charset val="128"/>
      </rPr>
      <t>　</t>
    </r>
    <r>
      <rPr>
        <sz val="11"/>
        <rFont val="Century"/>
        <family val="1"/>
      </rPr>
      <t xml:space="preserve">  </t>
    </r>
    <r>
      <rPr>
        <sz val="11"/>
        <rFont val="ＭＳ 明朝"/>
        <family val="1"/>
        <charset val="128"/>
      </rPr>
      <t>月</t>
    </r>
    <r>
      <rPr>
        <sz val="11"/>
        <rFont val="Century"/>
        <family val="1"/>
      </rPr>
      <t xml:space="preserve">    </t>
    </r>
    <r>
      <rPr>
        <sz val="11"/>
        <rFont val="ＭＳ 明朝"/>
        <family val="1"/>
        <charset val="128"/>
      </rPr>
      <t>　</t>
    </r>
    <r>
      <rPr>
        <sz val="11"/>
        <rFont val="Century"/>
        <family val="1"/>
      </rPr>
      <t xml:space="preserve"> </t>
    </r>
    <r>
      <rPr>
        <sz val="11"/>
        <rFont val="ＭＳ 明朝"/>
        <family val="1"/>
        <charset val="128"/>
      </rPr>
      <t>日</t>
    </r>
    <phoneticPr fontId="29"/>
  </si>
  <si>
    <r>
      <t>至</t>
    </r>
    <r>
      <rPr>
        <sz val="11"/>
        <rFont val="Century"/>
        <family val="1"/>
      </rPr>
      <t xml:space="preserve">    </t>
    </r>
    <r>
      <rPr>
        <sz val="11"/>
        <rFont val="ＭＳ 明朝"/>
        <family val="1"/>
        <charset val="128"/>
      </rPr>
      <t>　　</t>
    </r>
    <r>
      <rPr>
        <sz val="11"/>
        <rFont val="Century"/>
        <family val="1"/>
      </rPr>
      <t xml:space="preserve"> </t>
    </r>
    <r>
      <rPr>
        <sz val="11"/>
        <rFont val="ＭＳ 明朝"/>
        <family val="1"/>
        <charset val="128"/>
      </rPr>
      <t>　年</t>
    </r>
    <r>
      <rPr>
        <sz val="11"/>
        <rFont val="Century"/>
        <family val="1"/>
      </rPr>
      <t xml:space="preserve">   </t>
    </r>
    <r>
      <rPr>
        <sz val="11"/>
        <rFont val="ＭＳ 明朝"/>
        <family val="1"/>
        <charset val="128"/>
      </rPr>
      <t>　</t>
    </r>
    <r>
      <rPr>
        <sz val="11"/>
        <rFont val="Century"/>
        <family val="1"/>
      </rPr>
      <t xml:space="preserve">  </t>
    </r>
    <r>
      <rPr>
        <sz val="11"/>
        <rFont val="ＭＳ 明朝"/>
        <family val="1"/>
        <charset val="128"/>
      </rPr>
      <t>月</t>
    </r>
    <r>
      <rPr>
        <sz val="11"/>
        <rFont val="Century"/>
        <family val="1"/>
      </rPr>
      <t xml:space="preserve">   </t>
    </r>
    <r>
      <rPr>
        <sz val="11"/>
        <rFont val="ＭＳ 明朝"/>
        <family val="1"/>
        <charset val="128"/>
      </rPr>
      <t>　</t>
    </r>
    <r>
      <rPr>
        <sz val="11"/>
        <rFont val="Century"/>
        <family val="1"/>
      </rPr>
      <t xml:space="preserve">  </t>
    </r>
    <r>
      <rPr>
        <sz val="11"/>
        <rFont val="ＭＳ 明朝"/>
        <family val="1"/>
        <charset val="128"/>
      </rPr>
      <t>日</t>
    </r>
    <phoneticPr fontId="29"/>
  </si>
  <si>
    <r>
      <t>自</t>
    </r>
    <r>
      <rPr>
        <sz val="11"/>
        <rFont val="Century"/>
        <family val="1"/>
      </rPr>
      <t xml:space="preserve">   </t>
    </r>
    <r>
      <rPr>
        <sz val="11"/>
        <rFont val="ＭＳ 明朝"/>
        <family val="1"/>
        <charset val="128"/>
      </rPr>
      <t>　　　</t>
    </r>
    <r>
      <rPr>
        <sz val="11"/>
        <rFont val="Century"/>
        <family val="1"/>
      </rPr>
      <t xml:space="preserve">  </t>
    </r>
    <r>
      <rPr>
        <sz val="11"/>
        <rFont val="ＭＳ 明朝"/>
        <family val="1"/>
        <charset val="128"/>
      </rPr>
      <t>年</t>
    </r>
    <r>
      <rPr>
        <sz val="11"/>
        <rFont val="Century"/>
        <family val="1"/>
      </rPr>
      <t xml:space="preserve">   </t>
    </r>
    <r>
      <rPr>
        <sz val="11"/>
        <rFont val="ＭＳ 明朝"/>
        <family val="1"/>
        <charset val="128"/>
      </rPr>
      <t>　</t>
    </r>
    <r>
      <rPr>
        <sz val="11"/>
        <rFont val="Century"/>
        <family val="1"/>
      </rPr>
      <t xml:space="preserve">  </t>
    </r>
    <r>
      <rPr>
        <sz val="11"/>
        <rFont val="ＭＳ 明朝"/>
        <family val="1"/>
        <charset val="128"/>
      </rPr>
      <t>月</t>
    </r>
    <r>
      <rPr>
        <sz val="11"/>
        <rFont val="Century"/>
        <family val="1"/>
      </rPr>
      <t xml:space="preserve">    </t>
    </r>
    <r>
      <rPr>
        <sz val="11"/>
        <rFont val="ＭＳ 明朝"/>
        <family val="1"/>
        <charset val="128"/>
      </rPr>
      <t>　</t>
    </r>
    <r>
      <rPr>
        <sz val="11"/>
        <rFont val="Century"/>
        <family val="1"/>
      </rPr>
      <t xml:space="preserve"> </t>
    </r>
    <r>
      <rPr>
        <sz val="11"/>
        <rFont val="ＭＳ 明朝"/>
        <family val="1"/>
        <charset val="128"/>
      </rPr>
      <t>日</t>
    </r>
    <phoneticPr fontId="29"/>
  </si>
  <si>
    <r>
      <t>自</t>
    </r>
    <r>
      <rPr>
        <sz val="11"/>
        <rFont val="Century"/>
        <family val="1"/>
      </rPr>
      <t xml:space="preserve">   </t>
    </r>
    <r>
      <rPr>
        <sz val="11"/>
        <rFont val="ＭＳ 明朝"/>
        <family val="1"/>
        <charset val="128"/>
      </rPr>
      <t>　　</t>
    </r>
    <r>
      <rPr>
        <sz val="11"/>
        <rFont val="Century"/>
        <family val="1"/>
      </rPr>
      <t xml:space="preserve">  </t>
    </r>
    <r>
      <rPr>
        <sz val="11"/>
        <rFont val="ＭＳ 明朝"/>
        <family val="1"/>
        <charset val="128"/>
      </rPr>
      <t>　年</t>
    </r>
    <r>
      <rPr>
        <sz val="11"/>
        <rFont val="Century"/>
        <family val="1"/>
      </rPr>
      <t xml:space="preserve">   </t>
    </r>
    <r>
      <rPr>
        <sz val="11"/>
        <rFont val="ＭＳ 明朝"/>
        <family val="1"/>
        <charset val="128"/>
      </rPr>
      <t>　</t>
    </r>
    <r>
      <rPr>
        <sz val="11"/>
        <rFont val="Century"/>
        <family val="1"/>
      </rPr>
      <t xml:space="preserve">  </t>
    </r>
    <r>
      <rPr>
        <sz val="11"/>
        <rFont val="ＭＳ 明朝"/>
        <family val="1"/>
        <charset val="128"/>
      </rPr>
      <t>月</t>
    </r>
    <r>
      <rPr>
        <sz val="11"/>
        <rFont val="Century"/>
        <family val="1"/>
      </rPr>
      <t xml:space="preserve">    </t>
    </r>
    <r>
      <rPr>
        <sz val="11"/>
        <rFont val="ＭＳ 明朝"/>
        <family val="1"/>
        <charset val="128"/>
      </rPr>
      <t>　</t>
    </r>
    <r>
      <rPr>
        <sz val="11"/>
        <rFont val="Century"/>
        <family val="1"/>
      </rPr>
      <t xml:space="preserve"> </t>
    </r>
    <r>
      <rPr>
        <sz val="11"/>
        <rFont val="ＭＳ 明朝"/>
        <family val="1"/>
        <charset val="128"/>
      </rPr>
      <t>日</t>
    </r>
    <phoneticPr fontId="29"/>
  </si>
  <si>
    <r>
      <t>期</t>
    </r>
    <r>
      <rPr>
        <sz val="12"/>
        <rFont val="Century"/>
        <family val="1"/>
      </rPr>
      <t xml:space="preserve">  </t>
    </r>
    <r>
      <rPr>
        <sz val="12"/>
        <rFont val="ＭＳ 明朝"/>
        <family val="1"/>
        <charset val="128"/>
      </rPr>
      <t>　</t>
    </r>
    <r>
      <rPr>
        <sz val="12"/>
        <rFont val="Century"/>
        <family val="1"/>
      </rPr>
      <t xml:space="preserve">     </t>
    </r>
    <r>
      <rPr>
        <sz val="12"/>
        <rFont val="ＭＳ 明朝"/>
        <family val="1"/>
        <charset val="128"/>
      </rPr>
      <t>間</t>
    </r>
    <phoneticPr fontId="29"/>
  </si>
  <si>
    <r>
      <t>職</t>
    </r>
    <r>
      <rPr>
        <sz val="12"/>
        <rFont val="Century"/>
        <family val="1"/>
      </rPr>
      <t xml:space="preserve">   </t>
    </r>
    <r>
      <rPr>
        <sz val="12"/>
        <rFont val="ＭＳ 明朝"/>
        <family val="1"/>
        <charset val="128"/>
      </rPr>
      <t>歴　※業種を問わず漏れなく記入してください</t>
    </r>
    <phoneticPr fontId="29"/>
  </si>
  <si>
    <t>商号又は名称</t>
  </si>
  <si>
    <t>男</t>
  </si>
  <si>
    <t>整理番号</t>
    <rPh sb="0" eb="2">
      <t>セイリ</t>
    </rPh>
    <rPh sb="2" eb="4">
      <t>バンゴウ</t>
    </rPh>
    <phoneticPr fontId="36"/>
  </si>
  <si>
    <t>第　　　　号</t>
    <rPh sb="0" eb="1">
      <t>ダイ</t>
    </rPh>
    <rPh sb="5" eb="6">
      <t>ゴウ</t>
    </rPh>
    <phoneticPr fontId="36"/>
  </si>
  <si>
    <t>連　帯　保　証　書</t>
    <rPh sb="0" eb="1">
      <t>レン</t>
    </rPh>
    <rPh sb="2" eb="3">
      <t>オビ</t>
    </rPh>
    <rPh sb="4" eb="5">
      <t>ホ</t>
    </rPh>
    <rPh sb="6" eb="7">
      <t>アカシ</t>
    </rPh>
    <rPh sb="8" eb="9">
      <t>ショ</t>
    </rPh>
    <phoneticPr fontId="36"/>
  </si>
  <si>
    <t>　公益社団法人　全国宅地建物取引業保証協会</t>
    <rPh sb="1" eb="3">
      <t>コウエキ</t>
    </rPh>
    <rPh sb="3" eb="5">
      <t>シャダン</t>
    </rPh>
    <rPh sb="5" eb="7">
      <t>ホウジン</t>
    </rPh>
    <rPh sb="8" eb="10">
      <t>ゼンコク</t>
    </rPh>
    <rPh sb="10" eb="12">
      <t>タクチ</t>
    </rPh>
    <rPh sb="12" eb="14">
      <t>タテモノ</t>
    </rPh>
    <rPh sb="14" eb="16">
      <t>トリヒキ</t>
    </rPh>
    <rPh sb="16" eb="17">
      <t>ギョウ</t>
    </rPh>
    <rPh sb="17" eb="19">
      <t>ホショウ</t>
    </rPh>
    <rPh sb="19" eb="21">
      <t>キョウカイ</t>
    </rPh>
    <phoneticPr fontId="36"/>
  </si>
  <si>
    <t>㊞</t>
  </si>
  <si>
    <t xml:space="preserve"> 第　　　　号</t>
    <rPh sb="1" eb="2">
      <t>ダイ</t>
    </rPh>
    <rPh sb="6" eb="7">
      <t>ゴウ</t>
    </rPh>
    <phoneticPr fontId="36"/>
  </si>
  <si>
    <t>誓　　　　約　　　　書</t>
    <rPh sb="0" eb="1">
      <t>チカイ</t>
    </rPh>
    <rPh sb="5" eb="6">
      <t>ヤク</t>
    </rPh>
    <rPh sb="10" eb="11">
      <t>ショ</t>
    </rPh>
    <phoneticPr fontId="36"/>
  </si>
  <si>
    <t>　　　　　　　　　　　（会　社　名）　　　</t>
    <rPh sb="12" eb="13">
      <t>カイ</t>
    </rPh>
    <rPh sb="14" eb="15">
      <t>シャ</t>
    </rPh>
    <rPh sb="16" eb="17">
      <t>メイ</t>
    </rPh>
    <phoneticPr fontId="36"/>
  </si>
  <si>
    <t>　　　　会長　　　　 坂　　本　　　　久   　　　　　　殿</t>
    <rPh sb="4" eb="6">
      <t>カイチョウ</t>
    </rPh>
    <rPh sb="11" eb="12">
      <t>サカ</t>
    </rPh>
    <rPh sb="14" eb="15">
      <t>ホン</t>
    </rPh>
    <rPh sb="19" eb="20">
      <t>ヒサシ</t>
    </rPh>
    <rPh sb="29" eb="30">
      <t>ドノ</t>
    </rPh>
    <phoneticPr fontId="36"/>
  </si>
  <si>
    <t>殿</t>
    <rPh sb="0" eb="1">
      <t>ドノ</t>
    </rPh>
    <phoneticPr fontId="39"/>
  </si>
  <si>
    <t>商号又は名称</t>
    <rPh sb="0" eb="2">
      <t>ショウゴウ</t>
    </rPh>
    <rPh sb="2" eb="3">
      <t>マタ</t>
    </rPh>
    <rPh sb="4" eb="6">
      <t>メイショウ</t>
    </rPh>
    <phoneticPr fontId="29"/>
  </si>
  <si>
    <t>フリガナ</t>
    <phoneticPr fontId="29"/>
  </si>
  <si>
    <r>
      <t xml:space="preserve">電話番号
</t>
    </r>
    <r>
      <rPr>
        <sz val="8"/>
        <color theme="1"/>
        <rFont val="ＭＳ Ｐゴシック"/>
        <family val="3"/>
        <charset val="128"/>
      </rPr>
      <t>※ハイフンを入れて入力</t>
    </r>
    <rPh sb="0" eb="2">
      <t>デンワ</t>
    </rPh>
    <rPh sb="2" eb="4">
      <t>バンゴウ</t>
    </rPh>
    <rPh sb="11" eb="12">
      <t>イ</t>
    </rPh>
    <rPh sb="14" eb="16">
      <t>ニュウリョク</t>
    </rPh>
    <phoneticPr fontId="29"/>
  </si>
  <si>
    <t>メールアドレス</t>
    <phoneticPr fontId="29"/>
  </si>
  <si>
    <t>ホームページＵＲＬ</t>
    <phoneticPr fontId="29"/>
  </si>
  <si>
    <r>
      <t xml:space="preserve">免許の状況
</t>
    </r>
    <r>
      <rPr>
        <sz val="8"/>
        <color theme="1"/>
        <rFont val="ＭＳ Ｐゴシック"/>
        <family val="3"/>
        <charset val="128"/>
      </rPr>
      <t>※選択してください</t>
    </r>
    <rPh sb="0" eb="2">
      <t>メンキョ</t>
    </rPh>
    <rPh sb="3" eb="5">
      <t>ジョウキョウ</t>
    </rPh>
    <rPh sb="7" eb="9">
      <t>センタク</t>
    </rPh>
    <phoneticPr fontId="29"/>
  </si>
  <si>
    <t>（申請中の場合）
申請日</t>
    <rPh sb="1" eb="4">
      <t>シンセイチュウ</t>
    </rPh>
    <rPh sb="5" eb="7">
      <t>バアイ</t>
    </rPh>
    <rPh sb="9" eb="11">
      <t>シンセイ</t>
    </rPh>
    <rPh sb="11" eb="12">
      <t>ビ</t>
    </rPh>
    <phoneticPr fontId="29"/>
  </si>
  <si>
    <t>免許権者</t>
    <rPh sb="0" eb="2">
      <t>メンキョ</t>
    </rPh>
    <phoneticPr fontId="29"/>
  </si>
  <si>
    <t>※免許期間は免許証に記載のあるとおりにご入力ください。</t>
    <rPh sb="1" eb="3">
      <t>メンキョ</t>
    </rPh>
    <rPh sb="3" eb="5">
      <t>キカン</t>
    </rPh>
    <rPh sb="6" eb="9">
      <t>メンキョショウ</t>
    </rPh>
    <rPh sb="10" eb="12">
      <t>キサイ</t>
    </rPh>
    <rPh sb="20" eb="22">
      <t>ニュウリョク</t>
    </rPh>
    <phoneticPr fontId="29"/>
  </si>
  <si>
    <t>代表者</t>
    <rPh sb="0" eb="3">
      <t>ダイヒョウシャ</t>
    </rPh>
    <phoneticPr fontId="29"/>
  </si>
  <si>
    <t>専任の取引士</t>
    <rPh sb="0" eb="2">
      <t>センニン</t>
    </rPh>
    <rPh sb="3" eb="5">
      <t>トリヒキ</t>
    </rPh>
    <rPh sb="5" eb="6">
      <t>シ</t>
    </rPh>
    <phoneticPr fontId="29"/>
  </si>
  <si>
    <r>
      <t>性別　</t>
    </r>
    <r>
      <rPr>
        <sz val="8"/>
        <color theme="1"/>
        <rFont val="ＭＳ Ｐゴシック"/>
        <family val="3"/>
        <charset val="128"/>
      </rPr>
      <t>※選択</t>
    </r>
    <rPh sb="0" eb="2">
      <t>セイベツ</t>
    </rPh>
    <rPh sb="4" eb="6">
      <t>センタク</t>
    </rPh>
    <phoneticPr fontId="29"/>
  </si>
  <si>
    <r>
      <t xml:space="preserve">設立年月日
</t>
    </r>
    <r>
      <rPr>
        <sz val="9"/>
        <color theme="1"/>
        <rFont val="ＭＳ Ｐゴシック"/>
        <family val="3"/>
        <charset val="128"/>
      </rPr>
      <t>※和暦</t>
    </r>
    <rPh sb="0" eb="2">
      <t>セツリツ</t>
    </rPh>
    <rPh sb="2" eb="5">
      <t>ネンガッピ</t>
    </rPh>
    <rPh sb="7" eb="9">
      <t>ワレキ</t>
    </rPh>
    <phoneticPr fontId="29"/>
  </si>
  <si>
    <r>
      <t xml:space="preserve">免許期間（至）
</t>
    </r>
    <r>
      <rPr>
        <sz val="9"/>
        <color theme="1"/>
        <rFont val="ＭＳ Ｐゴシック"/>
        <family val="3"/>
        <charset val="128"/>
      </rPr>
      <t>※和暦</t>
    </r>
    <rPh sb="0" eb="2">
      <t>メンキョ</t>
    </rPh>
    <rPh sb="2" eb="4">
      <t>キカン</t>
    </rPh>
    <rPh sb="5" eb="6">
      <t>イタル</t>
    </rPh>
    <rPh sb="9" eb="11">
      <t>ワレキ</t>
    </rPh>
    <phoneticPr fontId="29"/>
  </si>
  <si>
    <r>
      <t xml:space="preserve">免許期間（自）
</t>
    </r>
    <r>
      <rPr>
        <sz val="9"/>
        <color theme="1"/>
        <rFont val="ＭＳ Ｐゴシック"/>
        <family val="3"/>
        <charset val="128"/>
      </rPr>
      <t>※和暦</t>
    </r>
    <rPh sb="0" eb="2">
      <t>メンキョ</t>
    </rPh>
    <rPh sb="2" eb="4">
      <t>キカン</t>
    </rPh>
    <rPh sb="5" eb="6">
      <t>ジ</t>
    </rPh>
    <rPh sb="9" eb="11">
      <t>ワレキ</t>
    </rPh>
    <phoneticPr fontId="29"/>
  </si>
  <si>
    <r>
      <t xml:space="preserve">生年月日
</t>
    </r>
    <r>
      <rPr>
        <sz val="9"/>
        <color theme="1"/>
        <rFont val="ＭＳ Ｐゴシック"/>
        <family val="3"/>
        <charset val="128"/>
      </rPr>
      <t>※和暦</t>
    </r>
    <rPh sb="0" eb="1">
      <t>セイ</t>
    </rPh>
    <rPh sb="1" eb="4">
      <t>ネンガッピ</t>
    </rPh>
    <rPh sb="6" eb="8">
      <t>ワレキ</t>
    </rPh>
    <phoneticPr fontId="29"/>
  </si>
  <si>
    <r>
      <rPr>
        <b/>
        <sz val="9"/>
        <color rgb="FFFF0000"/>
        <rFont val="ＭＳ Ｐゴシック"/>
        <family val="3"/>
        <charset val="128"/>
      </rPr>
      <t>※支店の場合のみ入力</t>
    </r>
    <r>
      <rPr>
        <b/>
        <sz val="9"/>
        <color theme="1"/>
        <rFont val="ＭＳ Ｐゴシック"/>
        <family val="3"/>
        <charset val="128"/>
      </rPr>
      <t xml:space="preserve">
</t>
    </r>
    <r>
      <rPr>
        <sz val="11"/>
        <color theme="1"/>
        <rFont val="ＭＳ Ｐゴシック"/>
        <family val="3"/>
        <charset val="128"/>
      </rPr>
      <t>支店名</t>
    </r>
    <rPh sb="1" eb="3">
      <t>シテン</t>
    </rPh>
    <rPh sb="4" eb="6">
      <t>バアイ</t>
    </rPh>
    <rPh sb="8" eb="10">
      <t>ニュウリョク</t>
    </rPh>
    <rPh sb="11" eb="14">
      <t>シテンメイ</t>
    </rPh>
    <phoneticPr fontId="29"/>
  </si>
  <si>
    <t>事務所情報</t>
    <rPh sb="0" eb="2">
      <t>ジム</t>
    </rPh>
    <rPh sb="2" eb="3">
      <t>ショ</t>
    </rPh>
    <rPh sb="3" eb="5">
      <t>ジョウホウ</t>
    </rPh>
    <phoneticPr fontId="29"/>
  </si>
  <si>
    <t>免許情報</t>
    <rPh sb="0" eb="2">
      <t>メンキョ</t>
    </rPh>
    <rPh sb="2" eb="4">
      <t>ジョウホウ</t>
    </rPh>
    <phoneticPr fontId="29"/>
  </si>
  <si>
    <t>政令使用人</t>
    <rPh sb="0" eb="2">
      <t>セイレイ</t>
    </rPh>
    <rPh sb="2" eb="4">
      <t>シヨウ</t>
    </rPh>
    <rPh sb="4" eb="5">
      <t>ニン</t>
    </rPh>
    <phoneticPr fontId="29"/>
  </si>
  <si>
    <t>氏名</t>
    <rPh sb="0" eb="2">
      <t>シメイ</t>
    </rPh>
    <phoneticPr fontId="29"/>
  </si>
  <si>
    <t>住所</t>
    <rPh sb="0" eb="2">
      <t>ジュウショ</t>
    </rPh>
    <phoneticPr fontId="29"/>
  </si>
  <si>
    <t>役職</t>
    <rPh sb="0" eb="2">
      <t>ヤクショク</t>
    </rPh>
    <phoneticPr fontId="29"/>
  </si>
  <si>
    <t>最寄り駅</t>
    <rPh sb="0" eb="2">
      <t>モヨ</t>
    </rPh>
    <rPh sb="3" eb="4">
      <t>エキ</t>
    </rPh>
    <phoneticPr fontId="29"/>
  </si>
  <si>
    <t>営業時間</t>
    <rPh sb="0" eb="2">
      <t>エイギョウ</t>
    </rPh>
    <rPh sb="2" eb="4">
      <t>ジカン</t>
    </rPh>
    <phoneticPr fontId="29"/>
  </si>
  <si>
    <t>定休日</t>
    <rPh sb="0" eb="3">
      <t>テイキュウビ</t>
    </rPh>
    <phoneticPr fontId="29"/>
  </si>
  <si>
    <t>最寄駅沿線名</t>
    <phoneticPr fontId="29"/>
  </si>
  <si>
    <t>最寄駅から</t>
    <rPh sb="0" eb="3">
      <t>モヨリエキ</t>
    </rPh>
    <phoneticPr fontId="29"/>
  </si>
  <si>
    <t>得意エリア</t>
    <rPh sb="0" eb="2">
      <t>トクイ</t>
    </rPh>
    <phoneticPr fontId="29"/>
  </si>
  <si>
    <r>
      <t xml:space="preserve">記入日
</t>
    </r>
    <r>
      <rPr>
        <sz val="9"/>
        <color theme="1"/>
        <rFont val="ＭＳ Ｐゴシック"/>
        <family val="3"/>
        <charset val="128"/>
      </rPr>
      <t>※和暦</t>
    </r>
    <rPh sb="0" eb="2">
      <t>キニュウ</t>
    </rPh>
    <rPh sb="2" eb="3">
      <t>ビ</t>
    </rPh>
    <rPh sb="5" eb="7">
      <t>ワレキ</t>
    </rPh>
    <phoneticPr fontId="29"/>
  </si>
  <si>
    <t>　担当者名</t>
    <rPh sb="1" eb="4">
      <t>タントウシャ</t>
    </rPh>
    <rPh sb="4" eb="5">
      <t>メイ</t>
    </rPh>
    <phoneticPr fontId="29"/>
  </si>
  <si>
    <r>
      <t>誓</t>
    </r>
    <r>
      <rPr>
        <b/>
        <sz val="18"/>
        <color theme="1"/>
        <rFont val="Century"/>
        <family val="1"/>
      </rPr>
      <t xml:space="preserve">  </t>
    </r>
    <r>
      <rPr>
        <b/>
        <sz val="18"/>
        <color theme="1"/>
        <rFont val="ＭＳ 明朝"/>
        <family val="1"/>
        <charset val="128"/>
      </rPr>
      <t>　　約</t>
    </r>
    <r>
      <rPr>
        <b/>
        <sz val="18"/>
        <color theme="1"/>
        <rFont val="Century"/>
        <family val="1"/>
      </rPr>
      <t xml:space="preserve"> </t>
    </r>
    <r>
      <rPr>
        <b/>
        <sz val="18"/>
        <color theme="1"/>
        <rFont val="ＭＳ 明朝"/>
        <family val="1"/>
        <charset val="128"/>
      </rPr>
      <t>　　</t>
    </r>
    <r>
      <rPr>
        <b/>
        <sz val="18"/>
        <color theme="1"/>
        <rFont val="Century"/>
        <family val="1"/>
      </rPr>
      <t xml:space="preserve"> </t>
    </r>
    <r>
      <rPr>
        <b/>
        <sz val="18"/>
        <color theme="1"/>
        <rFont val="ＭＳ 明朝"/>
        <family val="1"/>
        <charset val="128"/>
      </rPr>
      <t>書</t>
    </r>
  </si>
  <si>
    <t>（公社）宮城県宅地建物取引業協会会長　殿</t>
  </si>
  <si>
    <t>免　許　番　号</t>
    <phoneticPr fontId="29"/>
  </si>
  <si>
    <t>事 務 所 所 在 地</t>
    <phoneticPr fontId="29"/>
  </si>
  <si>
    <t>商 号 又 は 名 称</t>
    <phoneticPr fontId="29"/>
  </si>
  <si>
    <t>代　表　者</t>
    <phoneticPr fontId="29"/>
  </si>
  <si>
    <t xml:space="preserve">    私は、貴協会の会員として、宅地建物取引業法及び関連法規及び貴協会の定款やその他</t>
    <phoneticPr fontId="29"/>
  </si>
  <si>
    <t>の諸規定を遵守いたします。また、下記の協会事業に積極的に参加し、かつ、業務を履行</t>
    <phoneticPr fontId="29"/>
  </si>
  <si>
    <t>することにより会員としての誇りをもって、貴協会の名誉と信頼のために最大限努力する</t>
    <phoneticPr fontId="29"/>
  </si>
  <si>
    <t xml:space="preserve"> ことを誓約いたします。</t>
    <phoneticPr fontId="29"/>
  </si>
  <si>
    <t>記</t>
    <phoneticPr fontId="29"/>
  </si>
  <si>
    <t>１．       本部・支部開催の研修会や各種講習会への参加</t>
    <phoneticPr fontId="29"/>
  </si>
  <si>
    <t>２．       東日本不動産流通機構（レインズ）への物件登録</t>
    <phoneticPr fontId="29"/>
  </si>
  <si>
    <t>３．       全宅連通信教育の受講</t>
    <phoneticPr fontId="29"/>
  </si>
  <si>
    <t>４．       不動産の表示規約の遵守</t>
    <phoneticPr fontId="29"/>
  </si>
  <si>
    <t>５．       その他</t>
    <phoneticPr fontId="29"/>
  </si>
  <si>
    <t>以上</t>
    <rPh sb="0" eb="2">
      <t>イジョウ</t>
    </rPh>
    <phoneticPr fontId="29"/>
  </si>
  <si>
    <t>免許番号</t>
    <rPh sb="0" eb="2">
      <t>メンキョ</t>
    </rPh>
    <rPh sb="2" eb="4">
      <t>バンゴウ</t>
    </rPh>
    <phoneticPr fontId="29"/>
  </si>
  <si>
    <r>
      <rPr>
        <sz val="9"/>
        <color theme="1"/>
        <rFont val="ＭＳ Ｐゴシック"/>
        <family val="3"/>
        <charset val="128"/>
      </rPr>
      <t>更新回数</t>
    </r>
    <r>
      <rPr>
        <sz val="11"/>
        <color theme="1"/>
        <rFont val="ＭＳ Ｐゴシック"/>
        <family val="2"/>
        <charset val="128"/>
      </rPr>
      <t xml:space="preserve">
</t>
    </r>
    <r>
      <rPr>
        <sz val="8"/>
        <color theme="1"/>
        <rFont val="ＭＳ Ｐゴシック"/>
        <family val="3"/>
        <charset val="128"/>
      </rPr>
      <t>※カッコ内に数字のみ記入</t>
    </r>
    <rPh sb="0" eb="2">
      <t>コウシン</t>
    </rPh>
    <rPh sb="2" eb="4">
      <t>カイスウ</t>
    </rPh>
    <rPh sb="9" eb="10">
      <t>ナイ</t>
    </rPh>
    <rPh sb="11" eb="13">
      <t>スウジ</t>
    </rPh>
    <rPh sb="15" eb="17">
      <t>キニュウ</t>
    </rPh>
    <phoneticPr fontId="29"/>
  </si>
  <si>
    <r>
      <t>入</t>
    </r>
    <r>
      <rPr>
        <b/>
        <sz val="18"/>
        <color theme="1"/>
        <rFont val="Century"/>
        <family val="1"/>
      </rPr>
      <t xml:space="preserve">   </t>
    </r>
    <r>
      <rPr>
        <b/>
        <sz val="18"/>
        <color theme="1"/>
        <rFont val="ＭＳ 明朝"/>
        <family val="1"/>
        <charset val="128"/>
      </rPr>
      <t>会</t>
    </r>
    <r>
      <rPr>
        <b/>
        <sz val="18"/>
        <color theme="1"/>
        <rFont val="Century"/>
        <family val="1"/>
      </rPr>
      <t xml:space="preserve">   </t>
    </r>
    <r>
      <rPr>
        <b/>
        <sz val="18"/>
        <color theme="1"/>
        <rFont val="ＭＳ 明朝"/>
        <family val="1"/>
        <charset val="128"/>
      </rPr>
      <t>申</t>
    </r>
    <r>
      <rPr>
        <b/>
        <sz val="18"/>
        <color theme="1"/>
        <rFont val="Century"/>
        <family val="1"/>
      </rPr>
      <t xml:space="preserve">   </t>
    </r>
    <r>
      <rPr>
        <b/>
        <sz val="18"/>
        <color theme="1"/>
        <rFont val="ＭＳ 明朝"/>
        <family val="1"/>
        <charset val="128"/>
      </rPr>
      <t>込</t>
    </r>
    <r>
      <rPr>
        <b/>
        <sz val="18"/>
        <color theme="1"/>
        <rFont val="Century"/>
        <family val="1"/>
      </rPr>
      <t xml:space="preserve">   </t>
    </r>
    <r>
      <rPr>
        <b/>
        <sz val="18"/>
        <color theme="1"/>
        <rFont val="ＭＳ 明朝"/>
        <family val="1"/>
        <charset val="128"/>
      </rPr>
      <t>書</t>
    </r>
    <phoneticPr fontId="29"/>
  </si>
  <si>
    <r>
      <t>（公社）宮城県宅地建物取引業協会会長</t>
    </r>
    <r>
      <rPr>
        <sz val="12"/>
        <color theme="1"/>
        <rFont val="Century"/>
        <family val="1"/>
      </rPr>
      <t xml:space="preserve"> </t>
    </r>
    <r>
      <rPr>
        <sz val="12"/>
        <color theme="1"/>
        <rFont val="ＭＳ 明朝"/>
        <family val="1"/>
        <charset val="128"/>
      </rPr>
      <t>殿</t>
    </r>
  </si>
  <si>
    <t>私は、この度貴協会の趣旨に賛同し、定款その他の諸規定を承認のうえ、入会申込みをいたします。</t>
  </si>
  <si>
    <t>免許証番号</t>
  </si>
  <si>
    <t>免許年月日</t>
  </si>
  <si>
    <t>現在免許申請中</t>
    <phoneticPr fontId="29"/>
  </si>
  <si>
    <t>会員種別・所属支部</t>
  </si>
  <si>
    <t>　　　　　　　　　　　　　　　　　　支部</t>
    <rPh sb="18" eb="20">
      <t>シブ</t>
    </rPh>
    <phoneticPr fontId="29"/>
  </si>
  <si>
    <t>事務所所在地</t>
  </si>
  <si>
    <t>ＴＥＬ・ＦＡＸ</t>
  </si>
  <si>
    <t>メールアドレス</t>
  </si>
  <si>
    <t>ＨＰアドレス</t>
  </si>
  <si>
    <t>性   別</t>
  </si>
  <si>
    <t>代表者</t>
  </si>
  <si>
    <t>生年月日</t>
  </si>
  <si>
    <t>政令で定める使用人
※支店の場合のみ</t>
    <rPh sb="11" eb="13">
      <t>シテン</t>
    </rPh>
    <rPh sb="14" eb="16">
      <t>バアイ</t>
    </rPh>
    <phoneticPr fontId="29"/>
  </si>
  <si>
    <t>事務所の最寄り
沿線名</t>
    <rPh sb="8" eb="10">
      <t>エンセン</t>
    </rPh>
    <rPh sb="10" eb="11">
      <t>メイ</t>
    </rPh>
    <phoneticPr fontId="29"/>
  </si>
  <si>
    <t>東日本不動産流通機構への入会並びにハトマークサイトへの会社情報登録について</t>
  </si>
  <si>
    <t>宅建業法34条の2の定めにより専任媒介契約及び専属専任媒介契約を行った際には流通機構への物件登録が義務付けられておりますので当協会の入会申込と同時にこの申込書をもって流通機構への利用申込とさせていただきます。基本料金等はかかりませんが、検索等の件数によって課金されます。課金された場合、CoDenペイメントのご利用により、NTTコミュニケーションズ（株）が発行する請求書または口座振替でお支払いをいただくことになります。</t>
  </si>
  <si>
    <t>なお、上記データーと免許申請書に添付してある会社外観につきましても、物件登録サイト「ハトマークサイト」への会社情報の登録に利用させていただきますので入会後ご確認ください。</t>
  </si>
  <si>
    <t>※CoDenペイメントとは、東日本不動産流通機構が提供する「東日本レインズIP型」の利用料金について、東日本不動産流通機構に代わり、NTTコミュニケーションズ（株）が請求・回収を行うサービスです。</t>
  </si>
  <si>
    <t>１．入会申込書でご提供いただいた個人情報は、当協会の個人情報保護方針に基づき、安全かつ厳重に管理いたします。</t>
  </si>
  <si>
    <r>
      <t xml:space="preserve">事務所所在地
</t>
    </r>
    <r>
      <rPr>
        <sz val="9"/>
        <color theme="1"/>
        <rFont val="ＭＳ Ｐゴシック"/>
        <family val="3"/>
        <charset val="128"/>
      </rPr>
      <t>※建物名も入力</t>
    </r>
    <rPh sb="0" eb="2">
      <t>ジム</t>
    </rPh>
    <rPh sb="2" eb="3">
      <t>ショ</t>
    </rPh>
    <rPh sb="3" eb="6">
      <t>ショザイチ</t>
    </rPh>
    <rPh sb="8" eb="10">
      <t>タテモノ</t>
    </rPh>
    <rPh sb="10" eb="11">
      <t>メイ</t>
    </rPh>
    <rPh sb="12" eb="14">
      <t>ニュウリョク</t>
    </rPh>
    <phoneticPr fontId="29"/>
  </si>
  <si>
    <t>会社名</t>
  </si>
  <si>
    <t>定休日</t>
  </si>
  <si>
    <t>営業時間</t>
  </si>
  <si>
    <t>得意エリア</t>
  </si>
  <si>
    <r>
      <t>以下、取扱物件等について、当てはまるものに</t>
    </r>
    <r>
      <rPr>
        <sz val="14"/>
        <color theme="1"/>
        <rFont val="ＭＳ Ｐゴシック"/>
        <family val="3"/>
        <charset val="128"/>
      </rPr>
      <t>✓</t>
    </r>
    <r>
      <rPr>
        <sz val="14"/>
        <color theme="1"/>
        <rFont val="HG丸ｺﾞｼｯｸM-PRO"/>
        <family val="3"/>
        <charset val="128"/>
      </rPr>
      <t>を記入してください。</t>
    </r>
    <phoneticPr fontId="29"/>
  </si>
  <si>
    <t>＜売買物件関係＞</t>
  </si>
  <si>
    <t>□ 新築マンション　　　　　□ 新築一戸建　　　　□ 中古マンション　　　□ 中古一戸建</t>
    <phoneticPr fontId="29"/>
  </si>
  <si>
    <t>□ 公団・公社　　　　　　　□ 土地　　　　　　　□ 工場・倉庫　　　　　□ 事務所・店舗</t>
    <phoneticPr fontId="29"/>
  </si>
  <si>
    <t>□ 投資用・その他　　　　　□ リゾート物件</t>
    <phoneticPr fontId="29"/>
  </si>
  <si>
    <t>＜賃貸物件関係＞</t>
  </si>
  <si>
    <t>□ アパート・マンション　　□ 戸建ほか　　　　　□ マンスリー　　　　　□ 事務所・店舗</t>
    <phoneticPr fontId="29"/>
  </si>
  <si>
    <t>□ 駐車場　　　　　　　　　□ リロケーション　　□ 工場・倉庫</t>
    <phoneticPr fontId="29"/>
  </si>
  <si>
    <t>　　　　　　　　　</t>
    <phoneticPr fontId="29"/>
  </si>
  <si>
    <t>＜特徴＞</t>
  </si>
  <si>
    <t>□ 保証人制度のある会社  　　□ 入居ローン制度のある会社　　　□ 法人契約に強い会社</t>
    <phoneticPr fontId="29"/>
  </si>
  <si>
    <t>□ 女性スタッフがいる会社　  □ 夜７時以降も営業　　　　　　　□ 駅前(徒歩3分以内)</t>
    <phoneticPr fontId="29"/>
  </si>
  <si>
    <t>□ 外国語対応　　　　　　　  □ E-MAIL対応　　　　　　　　 　□ 競売物件取得代行</t>
    <phoneticPr fontId="29"/>
  </si>
  <si>
    <t>□ 不動産物件証券化     　      □ 買取保証制度採用　　　　　　　□ 提携ローン</t>
    <phoneticPr fontId="29"/>
  </si>
  <si>
    <t>□ つなぎ融資               　　  □ 土地買取　　　　　　　　　　　□ 中古マンション買取　　　　　　　　　</t>
    <phoneticPr fontId="29"/>
  </si>
  <si>
    <t>□ 中古戸建買取　　　　　　  □ 管理･運営代行･家賃保証･サブリース　　□ 24時間管理</t>
    <phoneticPr fontId="29"/>
  </si>
  <si>
    <t>□ 建築・設計一般　　　　　  □リフォーム　　　　　　　　　　 □ 注文住宅の建築　　　　</t>
    <phoneticPr fontId="29"/>
  </si>
  <si>
    <t>□ 輸入住宅の建築　　　　　  □住宅性能保証制度　　　　　　　 □ 引越し業者紹介</t>
    <phoneticPr fontId="29"/>
  </si>
  <si>
    <t>□年中無休　　　　　　　　　□公認不動産コンサルティングマスター　　□ 一級建築士</t>
    <phoneticPr fontId="29"/>
  </si>
  <si>
    <t>まで、メールに写真データを添付して必ずお送りください。</t>
  </si>
  <si>
    <t>（当社外観写真です。や、アットホームな雰囲気でお迎えします、など。）</t>
  </si>
  <si>
    <t>この内容は、ハトマークサイトに反映いたしますので、供託後にＩＤ，パスワードを受け取りましたら、ハトマークサイトをご確認ください。また、無料で物件の登録ができますので、より多くの成約につながるよう、ご活用ください。</t>
    <phoneticPr fontId="29"/>
  </si>
  <si>
    <t>有効期限</t>
    <rPh sb="0" eb="4">
      <t>ユウコウキゲン</t>
    </rPh>
    <phoneticPr fontId="29"/>
  </si>
  <si>
    <t>沿線</t>
    <rPh sb="0" eb="2">
      <t>エンセン</t>
    </rPh>
    <phoneticPr fontId="29"/>
  </si>
  <si>
    <t>駅より</t>
    <rPh sb="0" eb="1">
      <t>エキ</t>
    </rPh>
    <phoneticPr fontId="29"/>
  </si>
  <si>
    <t>　　　　会長　　　坂　本　　久　　　　殿</t>
    <rPh sb="4" eb="6">
      <t>カイチョウ</t>
    </rPh>
    <rPh sb="9" eb="10">
      <t>サカ</t>
    </rPh>
    <rPh sb="11" eb="12">
      <t>ホン</t>
    </rPh>
    <rPh sb="14" eb="15">
      <t>ヒサシ</t>
    </rPh>
    <rPh sb="19" eb="20">
      <t>ドノ</t>
    </rPh>
    <phoneticPr fontId="36"/>
  </si>
  <si>
    <t>〒</t>
    <phoneticPr fontId="29"/>
  </si>
  <si>
    <t>または</t>
    <phoneticPr fontId="29"/>
  </si>
  <si>
    <t>代　 表　 者</t>
  </si>
  <si>
    <t>FAX</t>
    <phoneticPr fontId="29"/>
  </si>
  <si>
    <t>TEL</t>
    <phoneticPr fontId="29"/>
  </si>
  <si>
    <t>　　　　 ｍ</t>
    <phoneticPr fontId="29"/>
  </si>
  <si>
    <t>〒980-0803</t>
    <phoneticPr fontId="29"/>
  </si>
  <si>
    <t>仙台市青葉区国分町3-4-18</t>
    <rPh sb="0" eb="3">
      <t>センダイシ</t>
    </rPh>
    <rPh sb="3" eb="6">
      <t>アオバク</t>
    </rPh>
    <rPh sb="6" eb="9">
      <t>コクブンチョウ</t>
    </rPh>
    <phoneticPr fontId="29"/>
  </si>
  <si>
    <t>022-266-0011</t>
    <phoneticPr fontId="29"/>
  </si>
  <si>
    <t>022-266-2189</t>
    <phoneticPr fontId="29"/>
  </si>
  <si>
    <t>miyataku@miyataku.or.jp</t>
    <phoneticPr fontId="29"/>
  </si>
  <si>
    <t>http://www.miyataku.or.jp/</t>
    <phoneticPr fontId="29"/>
  </si>
  <si>
    <t>9:00～18:00</t>
    <phoneticPr fontId="29"/>
  </si>
  <si>
    <t>水曜日、年末年始、夏季休暇</t>
    <rPh sb="0" eb="3">
      <t>スイヨウビ</t>
    </rPh>
    <rPh sb="4" eb="6">
      <t>ネンマツ</t>
    </rPh>
    <rPh sb="6" eb="8">
      <t>ネンシ</t>
    </rPh>
    <rPh sb="9" eb="11">
      <t>カキ</t>
    </rPh>
    <rPh sb="11" eb="13">
      <t>キュウカ</t>
    </rPh>
    <phoneticPr fontId="29"/>
  </si>
  <si>
    <t>地下鉄南北線</t>
    <rPh sb="0" eb="3">
      <t>チカテツ</t>
    </rPh>
    <rPh sb="3" eb="6">
      <t>ナンボクセン</t>
    </rPh>
    <phoneticPr fontId="29"/>
  </si>
  <si>
    <t>勾当台公園</t>
    <rPh sb="0" eb="3">
      <t>コウトウダイ</t>
    </rPh>
    <rPh sb="3" eb="5">
      <t>コウエン</t>
    </rPh>
    <phoneticPr fontId="29"/>
  </si>
  <si>
    <t>徒歩　8分</t>
    <rPh sb="0" eb="2">
      <t>トホ</t>
    </rPh>
    <rPh sb="4" eb="5">
      <t>フン</t>
    </rPh>
    <phoneticPr fontId="29"/>
  </si>
  <si>
    <t>青葉区</t>
    <rPh sb="0" eb="3">
      <t>アオバク</t>
    </rPh>
    <phoneticPr fontId="29"/>
  </si>
  <si>
    <t>宮城県知事</t>
  </si>
  <si>
    <t>タッケン　タロウ</t>
    <phoneticPr fontId="29"/>
  </si>
  <si>
    <t>宅建　太郎</t>
    <rPh sb="0" eb="2">
      <t>タッケン</t>
    </rPh>
    <rPh sb="3" eb="5">
      <t>タロウ</t>
    </rPh>
    <phoneticPr fontId="29"/>
  </si>
  <si>
    <t>〒980-0101</t>
    <phoneticPr fontId="29"/>
  </si>
  <si>
    <t>代表取締役</t>
    <rPh sb="0" eb="5">
      <t>ダイヒョウトリシマリヤク</t>
    </rPh>
    <phoneticPr fontId="29"/>
  </si>
  <si>
    <t>センダイ　ハナコ</t>
    <phoneticPr fontId="29"/>
  </si>
  <si>
    <t>女</t>
  </si>
  <si>
    <t>仙台　花子</t>
    <rPh sb="0" eb="2">
      <t>センダイ</t>
    </rPh>
    <rPh sb="3" eb="5">
      <t>ハナコ</t>
    </rPh>
    <phoneticPr fontId="29"/>
  </si>
  <si>
    <t>〒982-1122</t>
    <phoneticPr fontId="29"/>
  </si>
  <si>
    <t>　宮城県　登録</t>
    <rPh sb="1" eb="4">
      <t>ミヤギケン</t>
    </rPh>
    <rPh sb="5" eb="7">
      <t>トウロク</t>
    </rPh>
    <phoneticPr fontId="29"/>
  </si>
  <si>
    <t>申請中</t>
  </si>
  <si>
    <t>(  )</t>
    <phoneticPr fontId="29"/>
  </si>
  <si>
    <t>　第    号</t>
    <rPh sb="1" eb="2">
      <t>ダイ</t>
    </rPh>
    <rPh sb="6" eb="7">
      <t>ゴウ</t>
    </rPh>
    <phoneticPr fontId="29"/>
  </si>
  <si>
    <t>年   月   日</t>
    <rPh sb="0" eb="1">
      <t>ネン</t>
    </rPh>
    <rPh sb="4" eb="5">
      <t>ガツ</t>
    </rPh>
    <rPh sb="8" eb="9">
      <t>ニチ</t>
    </rPh>
    <phoneticPr fontId="29"/>
  </si>
  <si>
    <t>仙台市青葉区春日町888</t>
    <rPh sb="0" eb="3">
      <t>センダイシ</t>
    </rPh>
    <rPh sb="3" eb="6">
      <t>アオバク</t>
    </rPh>
    <rPh sb="6" eb="9">
      <t>カスガマチ</t>
    </rPh>
    <phoneticPr fontId="29"/>
  </si>
  <si>
    <t>仙台市太白区長町88</t>
    <rPh sb="0" eb="3">
      <t>センダイシ</t>
    </rPh>
    <rPh sb="3" eb="6">
      <t>タイハクク</t>
    </rPh>
    <rPh sb="6" eb="8">
      <t>ナガマチ</t>
    </rPh>
    <phoneticPr fontId="29"/>
  </si>
  <si>
    <t>第12345号</t>
    <rPh sb="0" eb="1">
      <t>ダイ</t>
    </rPh>
    <rPh sb="6" eb="7">
      <t>ゴウ</t>
    </rPh>
    <phoneticPr fontId="29"/>
  </si>
  <si>
    <t>３．この申込書に記載された個人情報は、貴方様のご同意なく当協会の理事会・各委員会、及び業務委託先等の関係機関以外の第三者に開示・提供・預託することはありません。</t>
    <phoneticPr fontId="29"/>
  </si>
  <si>
    <t>２．この申込書に記載された個人情報は、当協会が必要と認めた会員情報として入会審査等その情報の管理の為に使用します。ただし、当協会からの定期配布物ならびに研修会や講演会等のご案内のために使用することがあります。</t>
    <phoneticPr fontId="29"/>
  </si>
  <si>
    <t>　　　　　　住　　　所</t>
    <rPh sb="6" eb="7">
      <t>ジュウ</t>
    </rPh>
    <rPh sb="10" eb="11">
      <t>ショ</t>
    </rPh>
    <phoneticPr fontId="36"/>
  </si>
  <si>
    <t>　　　　　　連帯保証人</t>
    <rPh sb="6" eb="8">
      <t>レンタイ</t>
    </rPh>
    <rPh sb="8" eb="10">
      <t>ホショウ</t>
    </rPh>
    <rPh sb="10" eb="11">
      <t>ニン</t>
    </rPh>
    <phoneticPr fontId="36"/>
  </si>
  <si>
    <t>ハトマークサイト 基本情報登録内容記入シート</t>
    <phoneticPr fontId="29"/>
  </si>
  <si>
    <t>なお、写真は２枚登録いたしますので、１枚ずつお送りください。また、それぞれの写真に</t>
    <phoneticPr fontId="29"/>
  </si>
  <si>
    <t>説明文をいれますので、簡単な説明文をメール本文に記載してください。</t>
    <phoneticPr fontId="29"/>
  </si>
  <si>
    <t>※免許期間は免許証に記載のあるとおりにご入力ください。分からない場合は空欄で構いません。</t>
    <rPh sb="1" eb="3">
      <t>メンキョ</t>
    </rPh>
    <rPh sb="3" eb="5">
      <t>キカン</t>
    </rPh>
    <rPh sb="6" eb="9">
      <t>メンキョショウ</t>
    </rPh>
    <rPh sb="10" eb="12">
      <t>キサイ</t>
    </rPh>
    <rPh sb="20" eb="22">
      <t>ニュウリョク</t>
    </rPh>
    <rPh sb="27" eb="28">
      <t>ワ</t>
    </rPh>
    <rPh sb="32" eb="34">
      <t>バアイ</t>
    </rPh>
    <rPh sb="35" eb="37">
      <t>クウラン</t>
    </rPh>
    <rPh sb="38" eb="39">
      <t>カマ</t>
    </rPh>
    <phoneticPr fontId="29"/>
  </si>
  <si>
    <r>
      <t xml:space="preserve">氏名
</t>
    </r>
    <r>
      <rPr>
        <b/>
        <sz val="9"/>
        <color rgb="FFFF0000"/>
        <rFont val="ＭＳ Ｐゴシック"/>
        <family val="3"/>
        <charset val="128"/>
      </rPr>
      <t>※いる場合のみ入力</t>
    </r>
    <rPh sb="0" eb="2">
      <t>シメイ</t>
    </rPh>
    <rPh sb="6" eb="8">
      <t>バアイ</t>
    </rPh>
    <rPh sb="10" eb="12">
      <t>ニュウリョク</t>
    </rPh>
    <phoneticPr fontId="29"/>
  </si>
  <si>
    <r>
      <t xml:space="preserve">住所
</t>
    </r>
    <r>
      <rPr>
        <b/>
        <sz val="9"/>
        <color rgb="FFFF0000"/>
        <rFont val="ＭＳ Ｐゴシック"/>
        <family val="3"/>
        <charset val="128"/>
      </rPr>
      <t>※いる場合のみ入力</t>
    </r>
    <rPh sb="0" eb="2">
      <t>ジュウショ</t>
    </rPh>
    <phoneticPr fontId="29"/>
  </si>
  <si>
    <t>【記入例】　入力シート</t>
    <rPh sb="1" eb="3">
      <t>キニュウ</t>
    </rPh>
    <rPh sb="3" eb="4">
      <t>レイ</t>
    </rPh>
    <rPh sb="6" eb="8">
      <t>ニュウリョク</t>
    </rPh>
    <phoneticPr fontId="29"/>
  </si>
  <si>
    <t xml:space="preserve"> 建物取引業法第64条の8の規定に基づいて弁済業務保証金の還付がなされた場合には、</t>
    <rPh sb="1" eb="3">
      <t>タテモノ</t>
    </rPh>
    <rPh sb="3" eb="5">
      <t>トリヒキ</t>
    </rPh>
    <rPh sb="5" eb="7">
      <t>ギョウホウ</t>
    </rPh>
    <rPh sb="7" eb="8">
      <t>ダイ</t>
    </rPh>
    <rPh sb="10" eb="11">
      <t>ジョウ</t>
    </rPh>
    <rPh sb="14" eb="16">
      <t>キテイ</t>
    </rPh>
    <rPh sb="17" eb="18">
      <t>モト</t>
    </rPh>
    <rPh sb="21" eb="23">
      <t>ベンサイ</t>
    </rPh>
    <rPh sb="23" eb="25">
      <t>ギョウム</t>
    </rPh>
    <rPh sb="25" eb="28">
      <t>ホショウキン</t>
    </rPh>
    <rPh sb="29" eb="31">
      <t>カンプ</t>
    </rPh>
    <phoneticPr fontId="36"/>
  </si>
  <si>
    <t xml:space="preserve"> 同法第64条の10の規定に基づいて同社が貴協会に支払うべき還付充当金納付債務に</t>
    <rPh sb="11" eb="13">
      <t>キテイ</t>
    </rPh>
    <rPh sb="35" eb="37">
      <t>ノウフ</t>
    </rPh>
    <rPh sb="37" eb="39">
      <t>サイム</t>
    </rPh>
    <phoneticPr fontId="36"/>
  </si>
  <si>
    <r>
      <t xml:space="preserve"> ついて、連帯して保証いたします。　　　　　　　　　　　　　　　　　　</t>
    </r>
    <r>
      <rPr>
        <sz val="12"/>
        <color indexed="9"/>
        <rFont val="ＭＳ 明朝"/>
        <family val="1"/>
        <charset val="128"/>
      </rPr>
      <t>　　　　　。</t>
    </r>
    <phoneticPr fontId="36"/>
  </si>
  <si>
    <t>　私は、次の①～③の場合においても、上記連帯保証の履行責任を負うことを確認・</t>
    <phoneticPr fontId="36"/>
  </si>
  <si>
    <r>
      <t xml:space="preserve"> 理解いたしました。　　　　　　　　　　　　　　　　　　　　　　　　　　　　　　</t>
    </r>
    <r>
      <rPr>
        <sz val="12"/>
        <color indexed="9"/>
        <rFont val="ＭＳ 明朝"/>
        <family val="1"/>
        <charset val="128"/>
      </rPr>
      <t>。</t>
    </r>
    <phoneticPr fontId="36"/>
  </si>
  <si>
    <t>　①　私が同社の代表取締役（代表者）を退任し、新任の代表取締役（代表者）が選任され</t>
    <phoneticPr fontId="36"/>
  </si>
  <si>
    <r>
      <t>　　ない場合における還付充当金納付債務の一切。　　　　　　　　　　　　　　　</t>
    </r>
    <r>
      <rPr>
        <sz val="11"/>
        <color indexed="9"/>
        <rFont val="ＭＳ 明朝"/>
        <family val="1"/>
        <charset val="128"/>
      </rPr>
      <t>　　　。</t>
    </r>
    <phoneticPr fontId="36"/>
  </si>
  <si>
    <t>　②　私が同社の代表取締役（代表者）を退任し、新任の代表取締役（代表者）が選任され</t>
    <phoneticPr fontId="36"/>
  </si>
  <si>
    <t>　　た場合でも、新任の代表取締役（代表者）が貴協会に対し還付充当金納付債務について</t>
    <phoneticPr fontId="36"/>
  </si>
  <si>
    <t>　　の連帯保証書を差し入れない場合における還付充当金納付債務の一切（なお、私が同社</t>
    <rPh sb="37" eb="38">
      <t>ワタシ</t>
    </rPh>
    <rPh sb="39" eb="41">
      <t>ドウシャ</t>
    </rPh>
    <phoneticPr fontId="36"/>
  </si>
  <si>
    <t>　　の代表取締役（代表者）を退任した後の同社の還付充当金納付債務を含みます。）。　　</t>
    <phoneticPr fontId="36"/>
  </si>
  <si>
    <t>　③　私が同社の代表取締役（代表者）を退任し、新任の代表取締役（代表者）が選任さ</t>
    <phoneticPr fontId="36"/>
  </si>
  <si>
    <t>　　れ、新任の代表取締役（代表者）が貴協会に対し還付充当金納付債務についての連帯</t>
    <phoneticPr fontId="36"/>
  </si>
  <si>
    <t>　　保証書を差し入れて連帯保証をした場合において、私が同社の代表取締役（代表者）</t>
    <phoneticPr fontId="36"/>
  </si>
  <si>
    <r>
      <t>　　を退任する以前の同社の行為に関する還付充当金納付債務の一切。　　　　　　</t>
    </r>
    <r>
      <rPr>
        <sz val="11"/>
        <color indexed="9"/>
        <rFont val="ＭＳ 明朝"/>
        <family val="1"/>
        <charset val="128"/>
      </rPr>
      <t>　　。</t>
    </r>
    <phoneticPr fontId="36"/>
  </si>
  <si>
    <t>極度額：</t>
    <phoneticPr fontId="36"/>
  </si>
  <si>
    <t xml:space="preserve"> の状況(2)主たる債務以外に負担している債務の有無並びにその額及び履行状況</t>
    <rPh sb="36" eb="38">
      <t>ジョウキョウ</t>
    </rPh>
    <phoneticPr fontId="36"/>
  </si>
  <si>
    <t xml:space="preserve"> (3)主たる債務の担保として他に提供し又は提供しようとするものがあるときは</t>
    <phoneticPr fontId="36"/>
  </si>
  <si>
    <t>１　私は</t>
    <phoneticPr fontId="36"/>
  </si>
  <si>
    <t>（法　人　名）</t>
  </si>
  <si>
    <t>に関し、同社の取引の相手方等からの請求により、宅地</t>
  </si>
  <si>
    <t>（求償№4民改)</t>
    <rPh sb="1" eb="3">
      <t>キュウショウ</t>
    </rPh>
    <rPh sb="5" eb="6">
      <t>ミン</t>
    </rPh>
    <rPh sb="6" eb="7">
      <t>カイ</t>
    </rPh>
    <phoneticPr fontId="36"/>
  </si>
  <si>
    <t>1000万円</t>
    <rPh sb="4" eb="6">
      <t>マンエン</t>
    </rPh>
    <phoneticPr fontId="36"/>
  </si>
  <si>
    <t>（極度額は、宅地建物取引業法第64条の８第１項の規定により①主たる事務所分として1,000万円、②設置する従たる事務所の数に500万円を乗じた額を算出し、①と②の合計額を記入。）</t>
    <phoneticPr fontId="36"/>
  </si>
  <si>
    <t>２　私は、　</t>
  </si>
  <si>
    <t>から、民法第465条の10所定の(1)財産及び収支</t>
    <phoneticPr fontId="36"/>
  </si>
  <si>
    <t>（法　人　名）</t>
    <phoneticPr fontId="36"/>
  </si>
  <si>
    <t>　弊社の代表取締役（代表者）変更の場合には、直ちに貴協会宛に変更届出書を提出</t>
    <rPh sb="1" eb="3">
      <t>ヘイシャ</t>
    </rPh>
    <rPh sb="4" eb="5">
      <t>ダイ</t>
    </rPh>
    <rPh sb="5" eb="6">
      <t>ヒョウ</t>
    </rPh>
    <rPh sb="6" eb="9">
      <t>トリシマリヤク</t>
    </rPh>
    <rPh sb="14" eb="16">
      <t>ヘンコウ</t>
    </rPh>
    <rPh sb="17" eb="19">
      <t>バアイ</t>
    </rPh>
    <rPh sb="22" eb="23">
      <t>タダ</t>
    </rPh>
    <rPh sb="25" eb="26">
      <t>キ</t>
    </rPh>
    <rPh sb="26" eb="28">
      <t>キョウカイ</t>
    </rPh>
    <rPh sb="28" eb="29">
      <t>アテ</t>
    </rPh>
    <rPh sb="30" eb="32">
      <t>ヘンコウ</t>
    </rPh>
    <rPh sb="32" eb="33">
      <t>トドケ</t>
    </rPh>
    <rPh sb="33" eb="34">
      <t>デ</t>
    </rPh>
    <rPh sb="34" eb="35">
      <t>ショ</t>
    </rPh>
    <rPh sb="36" eb="38">
      <t>テイシュツ</t>
    </rPh>
    <phoneticPr fontId="36"/>
  </si>
  <si>
    <t>するとともに、新任代表取締役（代表者）による別添の連帯保証書を提出いたします。　　</t>
    <rPh sb="7" eb="9">
      <t>シンニン</t>
    </rPh>
    <rPh sb="9" eb="10">
      <t>ダイ</t>
    </rPh>
    <rPh sb="10" eb="11">
      <t>ヒョウ</t>
    </rPh>
    <rPh sb="11" eb="14">
      <t>トリシマリヤク</t>
    </rPh>
    <rPh sb="22" eb="24">
      <t>ベッテン</t>
    </rPh>
    <rPh sb="25" eb="27">
      <t>レンタイ</t>
    </rPh>
    <rPh sb="27" eb="29">
      <t>ホショウ</t>
    </rPh>
    <rPh sb="29" eb="30">
      <t>ショ</t>
    </rPh>
    <rPh sb="31" eb="33">
      <t>テイシュツ</t>
    </rPh>
    <phoneticPr fontId="36"/>
  </si>
  <si>
    <t>　また、弊社において事務所を新設した場合や宅地建物取引業法第25条第2項の政令</t>
    <rPh sb="4" eb="6">
      <t>ヘイシャ</t>
    </rPh>
    <rPh sb="10" eb="13">
      <t>ジムショ</t>
    </rPh>
    <rPh sb="14" eb="16">
      <t>シンセツ</t>
    </rPh>
    <rPh sb="18" eb="20">
      <t>バアイ</t>
    </rPh>
    <rPh sb="21" eb="23">
      <t>タクチ</t>
    </rPh>
    <rPh sb="23" eb="25">
      <t>タテモノ</t>
    </rPh>
    <rPh sb="25" eb="28">
      <t>トリヒキギョウ</t>
    </rPh>
    <rPh sb="28" eb="29">
      <t>ホウ</t>
    </rPh>
    <rPh sb="29" eb="30">
      <t>ダイ</t>
    </rPh>
    <rPh sb="32" eb="33">
      <t>ジョウ</t>
    </rPh>
    <rPh sb="33" eb="34">
      <t>ダイ</t>
    </rPh>
    <rPh sb="35" eb="36">
      <t>コウ</t>
    </rPh>
    <phoneticPr fontId="36"/>
  </si>
  <si>
    <t>で定める額が増額になり、宅地建物取引業法第64条の8第1項の営業保証金額に相当</t>
    <rPh sb="6" eb="8">
      <t>ゾウガク</t>
    </rPh>
    <rPh sb="30" eb="32">
      <t>エイギョウ</t>
    </rPh>
    <rPh sb="32" eb="35">
      <t>ホショウキン</t>
    </rPh>
    <rPh sb="35" eb="36">
      <t>ガク</t>
    </rPh>
    <phoneticPr fontId="36"/>
  </si>
  <si>
    <t>する額が増額となった場合、その増額後の政令で定める営業保証金相当額を極度額</t>
    <phoneticPr fontId="36"/>
  </si>
  <si>
    <t>とする連帯保証書を改めて提出いたします。なお、本誓約に違背した場合は直ちに退会</t>
    <phoneticPr fontId="36"/>
  </si>
  <si>
    <r>
      <t>いたします。　　　　　　　　　　　　　　　　　　　　　　　　　　　　　　　　</t>
    </r>
    <r>
      <rPr>
        <sz val="12"/>
        <color indexed="9"/>
        <rFont val="ＭＳ 明朝"/>
        <family val="1"/>
        <charset val="128"/>
      </rPr>
      <t>　。　　</t>
    </r>
    <phoneticPr fontId="36"/>
  </si>
  <si>
    <t>　　　　　　　　　　　　代表取締役
　　　　　　　　　　　（代 表 者）</t>
    <rPh sb="12" eb="13">
      <t>ダイ</t>
    </rPh>
    <rPh sb="13" eb="14">
      <t>ヒョウ</t>
    </rPh>
    <rPh sb="14" eb="17">
      <t>トリシマリヤク</t>
    </rPh>
    <rPh sb="30" eb="31">
      <t>ダイ</t>
    </rPh>
    <rPh sb="32" eb="33">
      <t>オモテ</t>
    </rPh>
    <rPh sb="34" eb="35">
      <t>シャ</t>
    </rPh>
    <phoneticPr fontId="36"/>
  </si>
  <si>
    <t>（求償№5民改)</t>
  </si>
  <si>
    <t>☑正会員 □準会員</t>
    <phoneticPr fontId="29"/>
  </si>
  <si>
    <t>　☑正会員 □準会員</t>
    <phoneticPr fontId="29"/>
  </si>
  <si>
    <r>
      <t xml:space="preserve"> その旨及びその内容について、情報提供を受け、理解しています。　　　　　　　</t>
    </r>
    <r>
      <rPr>
        <sz val="12"/>
        <color indexed="9"/>
        <rFont val="ＭＳ 明朝"/>
        <family val="1"/>
        <charset val="128"/>
      </rPr>
      <t>　。</t>
    </r>
  </si>
  <si>
    <r>
      <t>略　歴　書</t>
    </r>
    <r>
      <rPr>
        <b/>
        <sz val="16"/>
        <color theme="1"/>
        <rFont val="ＭＳ 明朝"/>
        <family val="1"/>
        <charset val="128"/>
      </rPr>
      <t>　</t>
    </r>
    <r>
      <rPr>
        <b/>
        <sz val="18"/>
        <color theme="1"/>
        <rFont val="ＭＳ 明朝"/>
        <family val="1"/>
        <charset val="128"/>
      </rPr>
      <t xml:space="preserve">　　　　　　　　　        </t>
    </r>
    <phoneticPr fontId="29"/>
  </si>
  <si>
    <t>※該当する箇所全てに☑印をお願いします。</t>
    <phoneticPr fontId="29"/>
  </si>
  <si>
    <t>※免許申請書の略歴書（添付書類（6））の写しをもって本様式に換えることができます。</t>
    <rPh sb="1" eb="6">
      <t>メンキョシンセイショ</t>
    </rPh>
    <rPh sb="7" eb="10">
      <t>リャクレキショ</t>
    </rPh>
    <rPh sb="11" eb="15">
      <t>テンプショルイ</t>
    </rPh>
    <rPh sb="20" eb="21">
      <t>ウツ</t>
    </rPh>
    <rPh sb="26" eb="29">
      <t>ホンヨウシキ</t>
    </rPh>
    <rPh sb="30" eb="31">
      <t>カ</t>
    </rPh>
    <phoneticPr fontId="29"/>
  </si>
  <si>
    <t>生年月日　</t>
  </si>
  <si>
    <t>生年月日　</t>
    <phoneticPr fontId="29"/>
  </si>
  <si>
    <t>※支店入会の場合は支店名、代表者は政令で定める使用人名を記入</t>
    <rPh sb="1" eb="5">
      <t>シテンニュウカイ</t>
    </rPh>
    <rPh sb="6" eb="8">
      <t>バアイ</t>
    </rPh>
    <rPh sb="9" eb="12">
      <t>シテンメイ</t>
    </rPh>
    <rPh sb="13" eb="16">
      <t>ダイヒョウシャ</t>
    </rPh>
    <rPh sb="17" eb="19">
      <t>セイレイ</t>
    </rPh>
    <rPh sb="20" eb="21">
      <t>サダ</t>
    </rPh>
    <rPh sb="23" eb="27">
      <t>シヨウニンメイ</t>
    </rPh>
    <rPh sb="28" eb="30">
      <t>キニュウ</t>
    </rPh>
    <phoneticPr fontId="29"/>
  </si>
  <si>
    <t>専任の取引士
※１名分を記入</t>
    <rPh sb="9" eb="10">
      <t>メイ</t>
    </rPh>
    <rPh sb="10" eb="11">
      <t>ブン</t>
    </rPh>
    <rPh sb="12" eb="14">
      <t>キニュウ</t>
    </rPh>
    <phoneticPr fontId="29"/>
  </si>
  <si>
    <t>入 会 申 込 書</t>
    <rPh sb="0" eb="1">
      <t>イ</t>
    </rPh>
    <rPh sb="2" eb="3">
      <t>カイ</t>
    </rPh>
    <rPh sb="4" eb="5">
      <t>サル</t>
    </rPh>
    <rPh sb="6" eb="7">
      <t>コ</t>
    </rPh>
    <rPh sb="8" eb="9">
      <t>ショ</t>
    </rPh>
    <phoneticPr fontId="39"/>
  </si>
  <si>
    <t>地方本部名</t>
    <rPh sb="0" eb="2">
      <t>チホウ</t>
    </rPh>
    <rPh sb="2" eb="4">
      <t>ホンブ</t>
    </rPh>
    <rPh sb="4" eb="5">
      <t>メイ</t>
    </rPh>
    <phoneticPr fontId="39"/>
  </si>
  <si>
    <t>宮　城</t>
    <rPh sb="0" eb="1">
      <t>ミヤ</t>
    </rPh>
    <rPh sb="2" eb="3">
      <t>ジョウ</t>
    </rPh>
    <phoneticPr fontId="80"/>
  </si>
  <si>
    <t>本部</t>
    <rPh sb="0" eb="2">
      <t>ホンブ</t>
    </rPh>
    <phoneticPr fontId="39"/>
  </si>
  <si>
    <t>番　　　号</t>
    <rPh sb="0" eb="1">
      <t>バン</t>
    </rPh>
    <rPh sb="4" eb="5">
      <t>ゴウ</t>
    </rPh>
    <phoneticPr fontId="39"/>
  </si>
  <si>
    <t>受　付　日</t>
    <rPh sb="0" eb="1">
      <t>ウケ</t>
    </rPh>
    <rPh sb="2" eb="3">
      <t>ツキ</t>
    </rPh>
    <rPh sb="4" eb="5">
      <t>ヒ</t>
    </rPh>
    <phoneticPr fontId="39"/>
  </si>
  <si>
    <t>年</t>
    <rPh sb="0" eb="1">
      <t>ネン</t>
    </rPh>
    <phoneticPr fontId="39"/>
  </si>
  <si>
    <t>月</t>
    <rPh sb="0" eb="1">
      <t>ガツ</t>
    </rPh>
    <phoneticPr fontId="39"/>
  </si>
  <si>
    <t>日</t>
    <rPh sb="0" eb="1">
      <t>ニチ</t>
    </rPh>
    <phoneticPr fontId="39"/>
  </si>
  <si>
    <t>私は、この度貴協会の趣旨に賛同し､定款その他諸規程並びに別掲の｢本会会員の個人情報</t>
    <rPh sb="0" eb="1">
      <t>ワタシ</t>
    </rPh>
    <rPh sb="5" eb="6">
      <t>タビ</t>
    </rPh>
    <rPh sb="6" eb="7">
      <t>キ</t>
    </rPh>
    <rPh sb="7" eb="9">
      <t>キョウカイ</t>
    </rPh>
    <rPh sb="10" eb="12">
      <t>シュシ</t>
    </rPh>
    <rPh sb="13" eb="15">
      <t>サンドウ</t>
    </rPh>
    <rPh sb="17" eb="19">
      <t>テイカン</t>
    </rPh>
    <rPh sb="21" eb="22">
      <t>タ</t>
    </rPh>
    <rPh sb="22" eb="23">
      <t>ショ</t>
    </rPh>
    <rPh sb="23" eb="25">
      <t>キテイ</t>
    </rPh>
    <rPh sb="25" eb="26">
      <t>ナラ</t>
    </rPh>
    <rPh sb="28" eb="30">
      <t>ベッケイ</t>
    </rPh>
    <rPh sb="32" eb="34">
      <t>ホンカイ</t>
    </rPh>
    <rPh sb="34" eb="36">
      <t>カイイン</t>
    </rPh>
    <rPh sb="37" eb="39">
      <t>コジン</t>
    </rPh>
    <rPh sb="39" eb="41">
      <t>ジョウホウ</t>
    </rPh>
    <phoneticPr fontId="39"/>
  </si>
  <si>
    <t>の取扱いについて」を承認のうえ、入会金</t>
    <rPh sb="1" eb="3">
      <t>トリアツカ</t>
    </rPh>
    <rPh sb="10" eb="12">
      <t>ショウニン</t>
    </rPh>
    <rPh sb="16" eb="19">
      <t>ニュウカイキン</t>
    </rPh>
    <phoneticPr fontId="39"/>
  </si>
  <si>
    <t>円也並びに会費</t>
    <rPh sb="5" eb="7">
      <t>カイヒ</t>
    </rPh>
    <phoneticPr fontId="39"/>
  </si>
  <si>
    <t>円也</t>
    <rPh sb="0" eb="1">
      <t>エン</t>
    </rPh>
    <rPh sb="1" eb="2">
      <t>ナリ</t>
    </rPh>
    <phoneticPr fontId="39"/>
  </si>
  <si>
    <t>を添えて入会申込をします。</t>
    <phoneticPr fontId="39"/>
  </si>
  <si>
    <t>事務所区分</t>
    <rPh sb="0" eb="2">
      <t>ジム</t>
    </rPh>
    <rPh sb="2" eb="3">
      <t>ショ</t>
    </rPh>
    <rPh sb="3" eb="5">
      <t>クブン</t>
    </rPh>
    <phoneticPr fontId="39"/>
  </si>
  <si>
    <t>主たる事務所</t>
    <rPh sb="0" eb="1">
      <t>シュ</t>
    </rPh>
    <rPh sb="3" eb="5">
      <t>ジム</t>
    </rPh>
    <rPh sb="5" eb="6">
      <t>ショ</t>
    </rPh>
    <phoneticPr fontId="39"/>
  </si>
  <si>
    <t>従たる事務所</t>
    <rPh sb="0" eb="1">
      <t>ジュウ</t>
    </rPh>
    <rPh sb="3" eb="5">
      <t>ジム</t>
    </rPh>
    <rPh sb="5" eb="6">
      <t>ショ</t>
    </rPh>
    <phoneticPr fontId="39"/>
  </si>
  <si>
    <t>商号又は名称</t>
    <phoneticPr fontId="39"/>
  </si>
  <si>
    <t>法人・個人</t>
    <rPh sb="0" eb="2">
      <t>ホウジン</t>
    </rPh>
    <rPh sb="3" eb="5">
      <t>コジン</t>
    </rPh>
    <phoneticPr fontId="39"/>
  </si>
  <si>
    <t>法　人</t>
    <rPh sb="0" eb="1">
      <t>ホウ</t>
    </rPh>
    <rPh sb="2" eb="3">
      <t>ヒト</t>
    </rPh>
    <phoneticPr fontId="39"/>
  </si>
  <si>
    <t>個　人</t>
    <rPh sb="0" eb="1">
      <t>コ</t>
    </rPh>
    <rPh sb="2" eb="3">
      <t>ヒト</t>
    </rPh>
    <phoneticPr fontId="39"/>
  </si>
  <si>
    <t>代表者・氏名</t>
  </si>
  <si>
    <t>免許証番号</t>
    <rPh sb="0" eb="3">
      <t>メンキョショウ</t>
    </rPh>
    <rPh sb="3" eb="5">
      <t>バンゴウ</t>
    </rPh>
    <phoneticPr fontId="39"/>
  </si>
  <si>
    <t>大臣</t>
    <rPh sb="0" eb="2">
      <t>ダイジン</t>
    </rPh>
    <phoneticPr fontId="39"/>
  </si>
  <si>
    <t>・</t>
    <phoneticPr fontId="39"/>
  </si>
  <si>
    <t>知事</t>
    <rPh sb="0" eb="2">
      <t>チジ</t>
    </rPh>
    <phoneticPr fontId="39"/>
  </si>
  <si>
    <t>（</t>
    <phoneticPr fontId="39"/>
  </si>
  <si>
    <t>）</t>
    <phoneticPr fontId="39"/>
  </si>
  <si>
    <t>免許有効期間</t>
    <rPh sb="0" eb="2">
      <t>メンキョ</t>
    </rPh>
    <rPh sb="2" eb="4">
      <t>ユウコウ</t>
    </rPh>
    <rPh sb="4" eb="6">
      <t>キカン</t>
    </rPh>
    <phoneticPr fontId="39"/>
  </si>
  <si>
    <t>から</t>
    <phoneticPr fontId="39"/>
  </si>
  <si>
    <t>まで</t>
    <phoneticPr fontId="39"/>
  </si>
  <si>
    <t>商号・名称</t>
    <rPh sb="0" eb="2">
      <t>ショウゴウ</t>
    </rPh>
    <rPh sb="3" eb="5">
      <t>メイショウ</t>
    </rPh>
    <phoneticPr fontId="39"/>
  </si>
  <si>
    <t>フリガナ</t>
    <phoneticPr fontId="39"/>
  </si>
  <si>
    <t>設立年月日</t>
    <rPh sb="0" eb="2">
      <t>セツリツ</t>
    </rPh>
    <rPh sb="2" eb="5">
      <t>ネンガッピ</t>
    </rPh>
    <phoneticPr fontId="39"/>
  </si>
  <si>
    <t>代表者氏名</t>
    <rPh sb="0" eb="5">
      <t>ダイヒョウシャシメイ</t>
    </rPh>
    <phoneticPr fontId="39"/>
  </si>
  <si>
    <t>生年月日</t>
    <rPh sb="0" eb="2">
      <t>セイネン</t>
    </rPh>
    <rPh sb="2" eb="4">
      <t>ガッピ</t>
    </rPh>
    <phoneticPr fontId="39"/>
  </si>
  <si>
    <t>代表者住所</t>
    <rPh sb="0" eb="3">
      <t>ダイヒョウシャ</t>
    </rPh>
    <rPh sb="3" eb="5">
      <t>ジュウショ</t>
    </rPh>
    <phoneticPr fontId="39"/>
  </si>
  <si>
    <t>〒</t>
    <phoneticPr fontId="39"/>
  </si>
  <si>
    <t>電　話</t>
    <rPh sb="0" eb="1">
      <t>デン</t>
    </rPh>
    <rPh sb="2" eb="3">
      <t>ハナシ</t>
    </rPh>
    <phoneticPr fontId="39"/>
  </si>
  <si>
    <t>-</t>
    <phoneticPr fontId="39"/>
  </si>
  <si>
    <t>ＦＡＸ</t>
    <phoneticPr fontId="39"/>
  </si>
  <si>
    <t>主たる事務所
所在地</t>
    <rPh sb="0" eb="1">
      <t>シュ</t>
    </rPh>
    <rPh sb="3" eb="5">
      <t>ジム</t>
    </rPh>
    <rPh sb="5" eb="6">
      <t>ショ</t>
    </rPh>
    <rPh sb="7" eb="10">
      <t>ショザイチ</t>
    </rPh>
    <phoneticPr fontId="39"/>
  </si>
  <si>
    <t>従たる事務所
名称等</t>
    <rPh sb="0" eb="1">
      <t>ジュウ</t>
    </rPh>
    <rPh sb="3" eb="5">
      <t>ジム</t>
    </rPh>
    <rPh sb="5" eb="6">
      <t>ショ</t>
    </rPh>
    <rPh sb="7" eb="9">
      <t>メイショウ</t>
    </rPh>
    <rPh sb="9" eb="10">
      <t>トウ</t>
    </rPh>
    <phoneticPr fontId="39"/>
  </si>
  <si>
    <t>従たる事務所
所在地</t>
    <rPh sb="0" eb="1">
      <t>ジュウ</t>
    </rPh>
    <rPh sb="3" eb="5">
      <t>ジム</t>
    </rPh>
    <rPh sb="5" eb="6">
      <t>ショ</t>
    </rPh>
    <rPh sb="7" eb="10">
      <t>ショザイチ</t>
    </rPh>
    <phoneticPr fontId="39"/>
  </si>
  <si>
    <t>専任の　　　　　　　　　　　　　　　　　　　　　　　　　　宅地建物取引士　　　　　　　　　　　　　　　　　　　　　　　　　　　　　　　　　　　　　氏名</t>
    <rPh sb="0" eb="2">
      <t>センニン</t>
    </rPh>
    <rPh sb="29" eb="31">
      <t>タクチ</t>
    </rPh>
    <rPh sb="31" eb="33">
      <t>タテモノ</t>
    </rPh>
    <rPh sb="33" eb="35">
      <t>トリヒキ</t>
    </rPh>
    <rPh sb="35" eb="36">
      <t>シ</t>
    </rPh>
    <rPh sb="73" eb="75">
      <t>シメイ</t>
    </rPh>
    <phoneticPr fontId="39"/>
  </si>
  <si>
    <t>登録番号</t>
    <rPh sb="0" eb="2">
      <t>トウロク</t>
    </rPh>
    <rPh sb="2" eb="4">
      <t>バンゴウ</t>
    </rPh>
    <phoneticPr fontId="39"/>
  </si>
  <si>
    <t>既存の　　　　　　　　　　　　　　　　　　　　　　　　　　　　　　　　　　　　　営業保証金等</t>
    <rPh sb="0" eb="2">
      <t>キゾン</t>
    </rPh>
    <rPh sb="40" eb="42">
      <t>エイギョウ</t>
    </rPh>
    <rPh sb="42" eb="45">
      <t>ホショウキン</t>
    </rPh>
    <rPh sb="45" eb="46">
      <t>トウ</t>
    </rPh>
    <phoneticPr fontId="39"/>
  </si>
  <si>
    <t>無</t>
    <rPh sb="0" eb="1">
      <t>ナシ</t>
    </rPh>
    <phoneticPr fontId="39"/>
  </si>
  <si>
    <t>有</t>
    <rPh sb="0" eb="1">
      <t>アリ</t>
    </rPh>
    <phoneticPr fontId="39"/>
  </si>
  <si>
    <t>供託日</t>
    <rPh sb="0" eb="2">
      <t>キョウタク</t>
    </rPh>
    <rPh sb="2" eb="3">
      <t>ビ</t>
    </rPh>
    <phoneticPr fontId="39"/>
  </si>
  <si>
    <t>供託金</t>
    <rPh sb="0" eb="2">
      <t>キョウタク</t>
    </rPh>
    <rPh sb="2" eb="3">
      <t>キン</t>
    </rPh>
    <phoneticPr fontId="39"/>
  </si>
  <si>
    <t>万円</t>
    <rPh sb="0" eb="2">
      <t>マンエン</t>
    </rPh>
    <phoneticPr fontId="39"/>
  </si>
  <si>
    <t>経歴</t>
    <rPh sb="0" eb="2">
      <t>ケイレキ</t>
    </rPh>
    <phoneticPr fontId="39"/>
  </si>
  <si>
    <t>備考</t>
    <rPh sb="0" eb="2">
      <t>ビコウ</t>
    </rPh>
    <phoneticPr fontId="39"/>
  </si>
  <si>
    <t>地方本部承認</t>
    <rPh sb="0" eb="2">
      <t>チホウ</t>
    </rPh>
    <rPh sb="2" eb="4">
      <t>ホンブ</t>
    </rPh>
    <rPh sb="4" eb="6">
      <t>ショウニン</t>
    </rPh>
    <phoneticPr fontId="39"/>
  </si>
  <si>
    <t>上記の者につき審査の結果、入会の承認を申請します。</t>
    <rPh sb="0" eb="2">
      <t>ジョウキ</t>
    </rPh>
    <rPh sb="3" eb="4">
      <t>モノ</t>
    </rPh>
    <rPh sb="7" eb="9">
      <t>シンサ</t>
    </rPh>
    <rPh sb="10" eb="12">
      <t>ケッカ</t>
    </rPh>
    <rPh sb="13" eb="15">
      <t>ニュウカイ</t>
    </rPh>
    <rPh sb="16" eb="18">
      <t>ショウニン</t>
    </rPh>
    <rPh sb="19" eb="21">
      <t>シンセイ</t>
    </rPh>
    <phoneticPr fontId="39"/>
  </si>
  <si>
    <t>宮城</t>
    <rPh sb="0" eb="2">
      <t>ミヤギ</t>
    </rPh>
    <phoneticPr fontId="80"/>
  </si>
  <si>
    <t>本部長名</t>
    <rPh sb="0" eb="3">
      <t>ホンブチョウ</t>
    </rPh>
    <rPh sb="3" eb="4">
      <t>メイ</t>
    </rPh>
    <phoneticPr fontId="39"/>
  </si>
  <si>
    <t>佐々木　正勝</t>
    <rPh sb="0" eb="3">
      <t>ササキ</t>
    </rPh>
    <rPh sb="4" eb="6">
      <t>マサカツ</t>
    </rPh>
    <phoneticPr fontId="80"/>
  </si>
  <si>
    <t>　---------------------------------------------------------------切り取り線-------------------------------------------------------------　</t>
    <rPh sb="64" eb="69">
      <t>キリトリセン</t>
    </rPh>
    <phoneticPr fontId="39"/>
  </si>
  <si>
    <t>入会金及び会費領収書</t>
    <rPh sb="0" eb="3">
      <t>ニュウカイキン</t>
    </rPh>
    <rPh sb="3" eb="4">
      <t>オヨ</t>
    </rPh>
    <rPh sb="5" eb="7">
      <t>カイヒ</t>
    </rPh>
    <rPh sb="7" eb="10">
      <t>リョウシュウショ</t>
    </rPh>
    <phoneticPr fontId="39"/>
  </si>
  <si>
    <t>金</t>
    <rPh sb="0" eb="1">
      <t>キン</t>
    </rPh>
    <phoneticPr fontId="39"/>
  </si>
  <si>
    <t>（消費税は、不課税です。）</t>
    <phoneticPr fontId="39"/>
  </si>
  <si>
    <t>内訳</t>
    <rPh sb="0" eb="2">
      <t>ウチワケ</t>
    </rPh>
    <phoneticPr fontId="39"/>
  </si>
  <si>
    <t>入会金</t>
    <rPh sb="0" eb="3">
      <t>ニュウカイキン</t>
    </rPh>
    <phoneticPr fontId="39"/>
  </si>
  <si>
    <t>円</t>
    <rPh sb="0" eb="1">
      <t>エン</t>
    </rPh>
    <phoneticPr fontId="39"/>
  </si>
  <si>
    <t>～</t>
    <phoneticPr fontId="39"/>
  </si>
  <si>
    <t>会費</t>
    <rPh sb="0" eb="2">
      <t>カイヒ</t>
    </rPh>
    <phoneticPr fontId="39"/>
  </si>
  <si>
    <t>上記金額を領収しました。</t>
    <rPh sb="0" eb="2">
      <t>ジョウキ</t>
    </rPh>
    <rPh sb="2" eb="4">
      <t>キンガク</t>
    </rPh>
    <rPh sb="5" eb="7">
      <t>リョウシュウ</t>
    </rPh>
    <phoneticPr fontId="39"/>
  </si>
  <si>
    <t>公益社団法人　全国宅地建物取引業保証協会</t>
  </si>
  <si>
    <t>本部長</t>
    <rPh sb="0" eb="3">
      <t>ホンブチョウ</t>
    </rPh>
    <phoneticPr fontId="39"/>
  </si>
  <si>
    <t>㊞</t>
    <phoneticPr fontId="39"/>
  </si>
  <si>
    <t>地方本部名</t>
    <phoneticPr fontId="39"/>
  </si>
  <si>
    <t>宮 城</t>
    <rPh sb="0" eb="1">
      <t>ミヤ</t>
    </rPh>
    <rPh sb="2" eb="3">
      <t>ジョウ</t>
    </rPh>
    <phoneticPr fontId="80"/>
  </si>
  <si>
    <t>弁済業務保証金分担金納付書</t>
    <rPh sb="0" eb="2">
      <t>ベンサイ</t>
    </rPh>
    <rPh sb="2" eb="4">
      <t>ギョウム</t>
    </rPh>
    <rPh sb="4" eb="6">
      <t>ホショウ</t>
    </rPh>
    <rPh sb="6" eb="7">
      <t>キン</t>
    </rPh>
    <rPh sb="7" eb="10">
      <t>ブンタンキン</t>
    </rPh>
    <rPh sb="10" eb="13">
      <t>ノウフショ</t>
    </rPh>
    <phoneticPr fontId="39"/>
  </si>
  <si>
    <t>公益社団法人　全国宅地建物取引業保証協会　会長　殿</t>
    <phoneticPr fontId="39"/>
  </si>
  <si>
    <t>私は宅地建物取引業法第64条の９による弁済業務保証金分担金として下記の通り納付致します。</t>
    <rPh sb="0" eb="1">
      <t>ワタシ</t>
    </rPh>
    <rPh sb="2" eb="4">
      <t>タクチ</t>
    </rPh>
    <rPh sb="4" eb="6">
      <t>タテモノ</t>
    </rPh>
    <rPh sb="6" eb="9">
      <t>トリヒキギョウ</t>
    </rPh>
    <rPh sb="9" eb="10">
      <t>ホウ</t>
    </rPh>
    <rPh sb="10" eb="11">
      <t>ダイ</t>
    </rPh>
    <rPh sb="13" eb="14">
      <t>ジョウ</t>
    </rPh>
    <rPh sb="19" eb="21">
      <t>ベンサイ</t>
    </rPh>
    <rPh sb="21" eb="23">
      <t>ギョウム</t>
    </rPh>
    <rPh sb="23" eb="25">
      <t>ホショウ</t>
    </rPh>
    <rPh sb="25" eb="26">
      <t>キン</t>
    </rPh>
    <rPh sb="26" eb="29">
      <t>ブンタンキン</t>
    </rPh>
    <rPh sb="32" eb="34">
      <t>カキ</t>
    </rPh>
    <rPh sb="35" eb="36">
      <t>トオ</t>
    </rPh>
    <rPh sb="37" eb="39">
      <t>ノウフ</t>
    </rPh>
    <rPh sb="39" eb="40">
      <t>イタ</t>
    </rPh>
    <phoneticPr fontId="39"/>
  </si>
  <si>
    <t>但し､弁済業務保証金分担金の返還に際しては、同法第64条の11第４項に基づく公告に関する費</t>
    <rPh sb="0" eb="1">
      <t>タダ</t>
    </rPh>
    <rPh sb="3" eb="5">
      <t>ベンサイ</t>
    </rPh>
    <rPh sb="5" eb="7">
      <t>ギョウム</t>
    </rPh>
    <rPh sb="7" eb="9">
      <t>ホショウ</t>
    </rPh>
    <rPh sb="9" eb="10">
      <t>キン</t>
    </rPh>
    <rPh sb="10" eb="13">
      <t>ブンタンキン</t>
    </rPh>
    <rPh sb="14" eb="16">
      <t>ヘンカン</t>
    </rPh>
    <rPh sb="17" eb="18">
      <t>サイ</t>
    </rPh>
    <rPh sb="22" eb="23">
      <t>ドウ</t>
    </rPh>
    <rPh sb="23" eb="24">
      <t>ホウ</t>
    </rPh>
    <rPh sb="24" eb="25">
      <t>ダイ</t>
    </rPh>
    <rPh sb="27" eb="28">
      <t>ジョウ</t>
    </rPh>
    <rPh sb="31" eb="32">
      <t>ダイ</t>
    </rPh>
    <rPh sb="33" eb="34">
      <t>コウ</t>
    </rPh>
    <rPh sb="35" eb="36">
      <t>モト</t>
    </rPh>
    <rPh sb="38" eb="40">
      <t>コウコク</t>
    </rPh>
    <rPh sb="41" eb="42">
      <t>カン</t>
    </rPh>
    <rPh sb="44" eb="45">
      <t>ヒ</t>
    </rPh>
    <phoneticPr fontId="39"/>
  </si>
  <si>
    <t>用及び同法第64条の10第１項、第２項に定める還付充当金の納付義務、並びに貴協会入会金･会</t>
    <rPh sb="0" eb="1">
      <t>ヨウ</t>
    </rPh>
    <rPh sb="1" eb="2">
      <t>オヨ</t>
    </rPh>
    <rPh sb="3" eb="5">
      <t>ドウホウ</t>
    </rPh>
    <rPh sb="5" eb="6">
      <t>ダイ</t>
    </rPh>
    <rPh sb="8" eb="9">
      <t>ジョウ</t>
    </rPh>
    <rPh sb="12" eb="13">
      <t>ダイ</t>
    </rPh>
    <rPh sb="14" eb="15">
      <t>コウ</t>
    </rPh>
    <rPh sb="16" eb="17">
      <t>ダイ</t>
    </rPh>
    <rPh sb="18" eb="19">
      <t>コウ</t>
    </rPh>
    <rPh sb="20" eb="21">
      <t>サダ</t>
    </rPh>
    <rPh sb="23" eb="25">
      <t>カンプ</t>
    </rPh>
    <rPh sb="25" eb="27">
      <t>ジュウトウ</t>
    </rPh>
    <rPh sb="27" eb="28">
      <t>キン</t>
    </rPh>
    <rPh sb="29" eb="31">
      <t>ノウフ</t>
    </rPh>
    <rPh sb="31" eb="33">
      <t>ギム</t>
    </rPh>
    <rPh sb="34" eb="35">
      <t>ナラ</t>
    </rPh>
    <rPh sb="37" eb="38">
      <t>キ</t>
    </rPh>
    <rPh sb="38" eb="40">
      <t>キョウカイ</t>
    </rPh>
    <rPh sb="40" eb="43">
      <t>ニュウカイキン</t>
    </rPh>
    <rPh sb="44" eb="45">
      <t>カイ</t>
    </rPh>
    <phoneticPr fontId="39"/>
  </si>
  <si>
    <t>費等に関する規則第２条及び第４条､第５条に定める分納入会金、会費及び退会等事務手続費用</t>
    <rPh sb="0" eb="1">
      <t>ヒ</t>
    </rPh>
    <rPh sb="1" eb="2">
      <t>トウ</t>
    </rPh>
    <rPh sb="3" eb="4">
      <t>カン</t>
    </rPh>
    <rPh sb="6" eb="8">
      <t>キソク</t>
    </rPh>
    <rPh sb="8" eb="9">
      <t>ダイ</t>
    </rPh>
    <rPh sb="10" eb="11">
      <t>ジョウ</t>
    </rPh>
    <rPh sb="11" eb="12">
      <t>オヨ</t>
    </rPh>
    <rPh sb="13" eb="14">
      <t>ダイ</t>
    </rPh>
    <rPh sb="15" eb="16">
      <t>ジョウ</t>
    </rPh>
    <rPh sb="17" eb="18">
      <t>ダイ</t>
    </rPh>
    <rPh sb="19" eb="20">
      <t>ジョウ</t>
    </rPh>
    <rPh sb="21" eb="22">
      <t>サダ</t>
    </rPh>
    <rPh sb="24" eb="26">
      <t>ブンノウ</t>
    </rPh>
    <rPh sb="26" eb="29">
      <t>ニュウカイキン</t>
    </rPh>
    <rPh sb="30" eb="32">
      <t>カイヒ</t>
    </rPh>
    <rPh sb="32" eb="33">
      <t>オヨ</t>
    </rPh>
    <rPh sb="34" eb="36">
      <t>タイカイ</t>
    </rPh>
    <rPh sb="36" eb="37">
      <t>トウ</t>
    </rPh>
    <rPh sb="37" eb="39">
      <t>ジム</t>
    </rPh>
    <rPh sb="39" eb="41">
      <t>テツヅキ</t>
    </rPh>
    <rPh sb="41" eb="43">
      <t>ヒヨウ</t>
    </rPh>
    <phoneticPr fontId="39"/>
  </si>
  <si>
    <t>(主たる事務所２万円、従たる事務所１ヶ所につき１万円）その他私が貴協会に対して負担する</t>
    <rPh sb="1" eb="2">
      <t>シュ</t>
    </rPh>
    <rPh sb="4" eb="6">
      <t>ジム</t>
    </rPh>
    <rPh sb="6" eb="7">
      <t>ショ</t>
    </rPh>
    <rPh sb="8" eb="10">
      <t>マンエン</t>
    </rPh>
    <rPh sb="11" eb="12">
      <t>ジュウ</t>
    </rPh>
    <rPh sb="14" eb="16">
      <t>ジム</t>
    </rPh>
    <rPh sb="16" eb="17">
      <t>ショ</t>
    </rPh>
    <rPh sb="19" eb="20">
      <t>ショ</t>
    </rPh>
    <rPh sb="24" eb="26">
      <t>マンエン</t>
    </rPh>
    <rPh sb="29" eb="30">
      <t>タ</t>
    </rPh>
    <rPh sb="30" eb="31">
      <t>ワタシ</t>
    </rPh>
    <rPh sb="32" eb="33">
      <t>キ</t>
    </rPh>
    <rPh sb="33" eb="35">
      <t>キョウカイ</t>
    </rPh>
    <rPh sb="36" eb="37">
      <t>タイ</t>
    </rPh>
    <rPh sb="39" eb="41">
      <t>フタン</t>
    </rPh>
    <phoneticPr fontId="39"/>
  </si>
  <si>
    <t>一切の債務に充当・相殺されることに異議なく承諾致します。</t>
    <rPh sb="0" eb="2">
      <t>イッサイ</t>
    </rPh>
    <rPh sb="3" eb="5">
      <t>サイム</t>
    </rPh>
    <rPh sb="6" eb="8">
      <t>ジュウトウ</t>
    </rPh>
    <rPh sb="9" eb="11">
      <t>ソウサイ</t>
    </rPh>
    <rPh sb="17" eb="19">
      <t>イギ</t>
    </rPh>
    <rPh sb="21" eb="24">
      <t>ショウダクイタ</t>
    </rPh>
    <phoneticPr fontId="39"/>
  </si>
  <si>
    <t>但し主たる事務所、金600,000円也、その他の事務所、金</t>
    <rPh sb="0" eb="1">
      <t>タダ</t>
    </rPh>
    <rPh sb="2" eb="3">
      <t>シュ</t>
    </rPh>
    <rPh sb="5" eb="7">
      <t>ジム</t>
    </rPh>
    <rPh sb="7" eb="8">
      <t>ショ</t>
    </rPh>
    <rPh sb="9" eb="10">
      <t>キン</t>
    </rPh>
    <rPh sb="17" eb="18">
      <t>エン</t>
    </rPh>
    <rPh sb="18" eb="19">
      <t>ナリ</t>
    </rPh>
    <rPh sb="22" eb="23">
      <t>タ</t>
    </rPh>
    <rPh sb="24" eb="26">
      <t>ジム</t>
    </rPh>
    <rPh sb="26" eb="27">
      <t>ショ</t>
    </rPh>
    <rPh sb="28" eb="29">
      <t>キン</t>
    </rPh>
    <phoneticPr fontId="39"/>
  </si>
  <si>
    <t>免許年月日</t>
    <rPh sb="0" eb="2">
      <t>メンキョ</t>
    </rPh>
    <rPh sb="2" eb="5">
      <t>ネンガッピ</t>
    </rPh>
    <phoneticPr fontId="39"/>
  </si>
  <si>
    <t>弁済業務保証金分担金領収書</t>
  </si>
  <si>
    <t>（この弁済業務保証金分担金の返還請求権は、これを第三者に譲渡、質入れその他一切の処分をすることを禁じます。）</t>
    <rPh sb="3" eb="13">
      <t>ベンサイギョウムホショウキンブンタンキン</t>
    </rPh>
    <rPh sb="14" eb="16">
      <t>ヘンカン</t>
    </rPh>
    <rPh sb="16" eb="19">
      <t>セイキュウケン</t>
    </rPh>
    <rPh sb="24" eb="27">
      <t>ダイサンシャ</t>
    </rPh>
    <rPh sb="28" eb="30">
      <t>ジョウト</t>
    </rPh>
    <rPh sb="31" eb="33">
      <t>シチイ</t>
    </rPh>
    <rPh sb="36" eb="37">
      <t>タ</t>
    </rPh>
    <rPh sb="37" eb="39">
      <t>イッサイ</t>
    </rPh>
    <rPh sb="40" eb="42">
      <t>ショブン</t>
    </rPh>
    <rPh sb="48" eb="49">
      <t>キン</t>
    </rPh>
    <phoneticPr fontId="39"/>
  </si>
  <si>
    <t>宮城県</t>
    <rPh sb="0" eb="3">
      <t>ミヤギケン</t>
    </rPh>
    <phoneticPr fontId="29"/>
  </si>
  <si>
    <t>宮城県</t>
    <rPh sb="0" eb="3">
      <t>ミヤギケン</t>
    </rPh>
    <phoneticPr fontId="29"/>
  </si>
  <si>
    <t>✔</t>
    <phoneticPr fontId="29"/>
  </si>
  <si>
    <t>宅地建物取引士
登録 都道府県</t>
    <rPh sb="0" eb="7">
      <t>タクチタテモノトリヒキシ</t>
    </rPh>
    <rPh sb="8" eb="10">
      <t>トウロク</t>
    </rPh>
    <rPh sb="11" eb="15">
      <t>トドウフケン</t>
    </rPh>
    <phoneticPr fontId="29"/>
  </si>
  <si>
    <t>登録番号</t>
    <rPh sb="0" eb="2">
      <t>トウロク</t>
    </rPh>
    <rPh sb="2" eb="4">
      <t>バンゴウ</t>
    </rPh>
    <phoneticPr fontId="29"/>
  </si>
  <si>
    <t>宅地建物取引士
登録　都道府県</t>
    <rPh sb="0" eb="7">
      <t>タクチタテモノトリヒキシ</t>
    </rPh>
    <rPh sb="8" eb="10">
      <t>トウロク</t>
    </rPh>
    <rPh sb="11" eb="15">
      <t>トドウフケン</t>
    </rPh>
    <phoneticPr fontId="29"/>
  </si>
  <si>
    <t>　宮城県 登録</t>
    <rPh sb="1" eb="3">
      <t>ミヤギ</t>
    </rPh>
    <rPh sb="3" eb="4">
      <t>ケン</t>
    </rPh>
    <rPh sb="5" eb="7">
      <t>トウロク</t>
    </rPh>
    <phoneticPr fontId="29"/>
  </si>
  <si>
    <r>
      <t xml:space="preserve">電話番号
</t>
    </r>
    <r>
      <rPr>
        <sz val="8"/>
        <color theme="1"/>
        <rFont val="ＭＳ Ｐゴシック"/>
        <family val="3"/>
        <charset val="128"/>
      </rPr>
      <t>※代表者の自宅or携帯番号</t>
    </r>
    <rPh sb="0" eb="2">
      <t>デンワ</t>
    </rPh>
    <rPh sb="2" eb="4">
      <t>バンゴウ</t>
    </rPh>
    <rPh sb="6" eb="9">
      <t>ダイヒョウシャ</t>
    </rPh>
    <rPh sb="10" eb="12">
      <t>ジタク</t>
    </rPh>
    <rPh sb="14" eb="16">
      <t>ケイタイ</t>
    </rPh>
    <rPh sb="16" eb="18">
      <t>バンゴウ</t>
    </rPh>
    <phoneticPr fontId="29"/>
  </si>
  <si>
    <t>090-1111-2222</t>
  </si>
  <si>
    <t>カブシキガイシャ　ミヤギタッケン</t>
    <phoneticPr fontId="29"/>
  </si>
  <si>
    <t>株式会社　宮城宅建</t>
    <rPh sb="0" eb="4">
      <t>カブシキガイシャ</t>
    </rPh>
    <rPh sb="5" eb="7">
      <t>ミヤギ</t>
    </rPh>
    <rPh sb="7" eb="9">
      <t>タッケン</t>
    </rPh>
    <phoneticPr fontId="29"/>
  </si>
  <si>
    <r>
      <t xml:space="preserve">FAX番号
</t>
    </r>
    <r>
      <rPr>
        <sz val="8"/>
        <color theme="1"/>
        <rFont val="ＭＳ Ｐゴシック"/>
        <family val="3"/>
        <charset val="128"/>
      </rPr>
      <t>※ハイフンを入れて入力</t>
    </r>
    <rPh sb="3" eb="5">
      <t>バンゴウ</t>
    </rPh>
    <rPh sb="12" eb="13">
      <t>イ</t>
    </rPh>
    <rPh sb="15" eb="17">
      <t>ニュウリョク</t>
    </rPh>
    <phoneticPr fontId="29"/>
  </si>
  <si>
    <t>( 1 )</t>
    <phoneticPr fontId="29"/>
  </si>
  <si>
    <t>施－様式第３号</t>
  </si>
  <si>
    <t>R3.12</t>
    <phoneticPr fontId="29"/>
  </si>
  <si>
    <t>施-様式第1号</t>
    <phoneticPr fontId="29"/>
  </si>
  <si>
    <t>入会申込の必要書類</t>
    <phoneticPr fontId="36"/>
  </si>
  <si>
    <t>No.</t>
    <phoneticPr fontId="39"/>
  </si>
  <si>
    <t>書類の名称</t>
    <rPh sb="0" eb="2">
      <t>ショルイ</t>
    </rPh>
    <rPh sb="3" eb="5">
      <t>メイショウ</t>
    </rPh>
    <phoneticPr fontId="39"/>
  </si>
  <si>
    <t>備考</t>
    <rPh sb="0" eb="2">
      <t>ビコウ</t>
    </rPh>
    <phoneticPr fontId="36"/>
  </si>
  <si>
    <t>チェック</t>
    <phoneticPr fontId="39"/>
  </si>
  <si>
    <t>（公社）宮城県宅地建物取引業協会 入会書類</t>
    <phoneticPr fontId="39"/>
  </si>
  <si>
    <t>入会申込書</t>
  </si>
  <si>
    <t>□</t>
  </si>
  <si>
    <t>略歴書</t>
  </si>
  <si>
    <t>誓約書</t>
    <phoneticPr fontId="39"/>
  </si>
  <si>
    <t>免許申請書の
写し一式</t>
    <phoneticPr fontId="39"/>
  </si>
  <si>
    <t>宮城県で受理した免許申請書のコピー</t>
    <phoneticPr fontId="39"/>
  </si>
  <si>
    <t>専任取引士の
宅建士証の写し</t>
    <rPh sb="2" eb="5">
      <t>トリヒキシ</t>
    </rPh>
    <phoneticPr fontId="39"/>
  </si>
  <si>
    <t>宅建士証のコピーです。
裏面に記載がある場合は両面コピーをお願いいたします。</t>
    <rPh sb="12" eb="14">
      <t>リメン</t>
    </rPh>
    <rPh sb="15" eb="17">
      <t>キサイ</t>
    </rPh>
    <rPh sb="20" eb="22">
      <t>バアイ</t>
    </rPh>
    <rPh sb="23" eb="25">
      <t>リョウメン</t>
    </rPh>
    <rPh sb="30" eb="31">
      <t>ネガ</t>
    </rPh>
    <phoneticPr fontId="36"/>
  </si>
  <si>
    <t>不動産キャリアパーソン講座 受講申込書</t>
    <phoneticPr fontId="39"/>
  </si>
  <si>
    <t>１名無料です。従業者どなたかの受講をお願いいたします。</t>
    <rPh sb="7" eb="10">
      <t>ジュウギョウシャ</t>
    </rPh>
    <rPh sb="15" eb="17">
      <t>ジュコウ</t>
    </rPh>
    <rPh sb="19" eb="20">
      <t>ネガ</t>
    </rPh>
    <phoneticPr fontId="39"/>
  </si>
  <si>
    <t>ハトマークサイト基本情報登録内容記入シート</t>
    <rPh sb="8" eb="10">
      <t>キホン</t>
    </rPh>
    <rPh sb="10" eb="12">
      <t>ジョウホウ</t>
    </rPh>
    <rPh sb="12" eb="14">
      <t>トウロク</t>
    </rPh>
    <rPh sb="14" eb="16">
      <t>ナイヨウ</t>
    </rPh>
    <rPh sb="16" eb="18">
      <t>キニュウ</t>
    </rPh>
    <phoneticPr fontId="36"/>
  </si>
  <si>
    <t>印刷後、取扱い物件等について当てはまるものにチェックのご記入をお願いいたします。</t>
    <rPh sb="0" eb="3">
      <t>インサツゴ</t>
    </rPh>
    <rPh sb="4" eb="6">
      <t>トリアツカ</t>
    </rPh>
    <rPh sb="7" eb="9">
      <t>ブッケン</t>
    </rPh>
    <rPh sb="9" eb="10">
      <t>トウ</t>
    </rPh>
    <rPh sb="14" eb="15">
      <t>ア</t>
    </rPh>
    <rPh sb="28" eb="30">
      <t>キニュウ</t>
    </rPh>
    <rPh sb="32" eb="33">
      <t>ネガ</t>
    </rPh>
    <phoneticPr fontId="39"/>
  </si>
  <si>
    <t>（公社）全国宅地建物取引業保証協会宮城本部 入会書類</t>
    <phoneticPr fontId="39"/>
  </si>
  <si>
    <t>入会申込書</t>
    <phoneticPr fontId="39"/>
  </si>
  <si>
    <t>弁済業務保証金
分担金納付書</t>
    <phoneticPr fontId="39"/>
  </si>
  <si>
    <t>連帯保証書・誓約書</t>
    <phoneticPr fontId="39"/>
  </si>
  <si>
    <t>商業登記簿謄本</t>
    <phoneticPr fontId="39"/>
  </si>
  <si>
    <t>３ヶ月以内の原本をご提出ください。</t>
    <rPh sb="2" eb="3">
      <t>ゲツ</t>
    </rPh>
    <rPh sb="3" eb="5">
      <t>イナイ</t>
    </rPh>
    <rPh sb="6" eb="8">
      <t>ゲンポン</t>
    </rPh>
    <rPh sb="10" eb="12">
      <t>テイシュツ</t>
    </rPh>
    <phoneticPr fontId="36"/>
  </si>
  <si>
    <t>法人の
印鑑登録証明書</t>
    <phoneticPr fontId="39"/>
  </si>
  <si>
    <t>代表者個人の
印鑑登録証明書</t>
    <phoneticPr fontId="39"/>
  </si>
  <si>
    <t>３ヶ月以内の原本をご提出ください。</t>
    <phoneticPr fontId="36"/>
  </si>
  <si>
    <r>
      <t>・代表者と専任取引士それぞれにつき必要。
自動入力は氏名住所等のみなので、略歴については各自ご入力の上、印刷してください。
・代表者と専任取引士が同一の場合、自動入力で宅建士登録番号まで入力されているのは専任取引士のみなので、専任取引士にチェックのあるシートを印刷し、代表者のチェックボックスに✓を入れてください。
・</t>
    </r>
    <r>
      <rPr>
        <b/>
        <u/>
        <sz val="11"/>
        <color theme="1"/>
        <rFont val="HG丸ｺﾞｼｯｸM-PRO"/>
        <family val="3"/>
        <charset val="128"/>
      </rPr>
      <t>免許申請書の略歴書（添付書類（6））のコピーを添付していただいても構いません。</t>
    </r>
    <r>
      <rPr>
        <sz val="11"/>
        <color theme="1"/>
        <rFont val="HG丸ｺﾞｼｯｸM-PRO"/>
        <family val="3"/>
        <charset val="128"/>
      </rPr>
      <t xml:space="preserve">
</t>
    </r>
    <rPh sb="182" eb="184">
      <t>テンプ</t>
    </rPh>
    <rPh sb="192" eb="193">
      <t>カマ</t>
    </rPh>
    <phoneticPr fontId="39"/>
  </si>
  <si>
    <r>
      <t>・</t>
    </r>
    <r>
      <rPr>
        <sz val="11"/>
        <color rgb="FFFF0000"/>
        <rFont val="HG丸ｺﾞｼｯｸM-PRO"/>
        <family val="3"/>
        <charset val="128"/>
      </rPr>
      <t>連帯保証書は、</t>
    </r>
    <r>
      <rPr>
        <b/>
        <u/>
        <sz val="11"/>
        <color rgb="FFFF0000"/>
        <rFont val="HG丸ｺﾞｼｯｸM-PRO"/>
        <family val="3"/>
        <charset val="128"/>
      </rPr>
      <t>連帯保証人の欄に代表者様が自署の上、代表者様個人の実印を押印</t>
    </r>
    <r>
      <rPr>
        <sz val="11"/>
        <color theme="1"/>
        <rFont val="HG丸ｺﾞｼｯｸM-PRO"/>
        <family val="3"/>
        <charset val="128"/>
      </rPr>
      <t>してください。
・誓約書は</t>
    </r>
    <r>
      <rPr>
        <b/>
        <sz val="11"/>
        <color rgb="FFFF0000"/>
        <rFont val="HG丸ｺﾞｼｯｸM-PRO"/>
        <family val="3"/>
        <charset val="128"/>
      </rPr>
      <t>法人実印の捺印</t>
    </r>
    <r>
      <rPr>
        <sz val="11"/>
        <color theme="1"/>
        <rFont val="HG丸ｺﾞｼｯｸM-PRO"/>
        <family val="3"/>
        <charset val="128"/>
      </rPr>
      <t xml:space="preserve">が必要です。
</t>
    </r>
    <r>
      <rPr>
        <b/>
        <sz val="11"/>
        <color rgb="FFFF0000"/>
        <rFont val="HG丸ｺﾞｼｯｸM-PRO"/>
        <family val="3"/>
        <charset val="128"/>
      </rPr>
      <t>※それぞれ、印鑑証明書と照合いたします。</t>
    </r>
    <rPh sb="1" eb="3">
      <t>レンタイ</t>
    </rPh>
    <rPh sb="8" eb="13">
      <t>レンタイホショウニン</t>
    </rPh>
    <rPh sb="14" eb="15">
      <t>ラン</t>
    </rPh>
    <rPh sb="16" eb="19">
      <t>ダイヒョウシャ</t>
    </rPh>
    <rPh sb="19" eb="20">
      <t>サマ</t>
    </rPh>
    <rPh sb="21" eb="23">
      <t>ジショ</t>
    </rPh>
    <rPh sb="24" eb="25">
      <t>ウエ</t>
    </rPh>
    <rPh sb="26" eb="29">
      <t>ダイヒョウシャ</t>
    </rPh>
    <rPh sb="29" eb="30">
      <t>サマ</t>
    </rPh>
    <rPh sb="30" eb="32">
      <t>コジン</t>
    </rPh>
    <rPh sb="33" eb="35">
      <t>ジツイン</t>
    </rPh>
    <rPh sb="36" eb="38">
      <t>オウイン</t>
    </rPh>
    <rPh sb="72" eb="77">
      <t>インカンショウメイショ</t>
    </rPh>
    <rPh sb="78" eb="80">
      <t>ショウゴウ</t>
    </rPh>
    <phoneticPr fontId="39"/>
  </si>
  <si>
    <t>徒歩   分</t>
    <rPh sb="0" eb="2">
      <t>トホ</t>
    </rPh>
    <rPh sb="5" eb="6">
      <t>フン</t>
    </rPh>
    <phoneticPr fontId="29"/>
  </si>
  <si>
    <t>～</t>
    <phoneticPr fontId="29"/>
  </si>
  <si>
    <t>第　　　　号</t>
    <rPh sb="0" eb="1">
      <t>ダイ</t>
    </rPh>
    <rPh sb="5" eb="6">
      <t>ゴウ</t>
    </rPh>
    <phoneticPr fontId="29"/>
  </si>
  <si>
    <t xml:space="preserve"> 年     月    日</t>
    <rPh sb="1" eb="2">
      <t>ネン</t>
    </rPh>
    <rPh sb="7" eb="8">
      <t>ガツ</t>
    </rPh>
    <rPh sb="12" eb="13">
      <t>ヒ</t>
    </rPh>
    <phoneticPr fontId="29"/>
  </si>
  <si>
    <t xml:space="preserve"> 年    月  　 日</t>
    <rPh sb="1" eb="2">
      <t>ネン</t>
    </rPh>
    <rPh sb="6" eb="7">
      <t>ガツ</t>
    </rPh>
    <rPh sb="11" eb="12">
      <t>ヒ</t>
    </rPh>
    <phoneticPr fontId="29"/>
  </si>
  <si>
    <t>　　第　号</t>
    <rPh sb="2" eb="3">
      <t>ダイ</t>
    </rPh>
    <rPh sb="4" eb="5">
      <t>ゴウ</t>
    </rPh>
    <phoneticPr fontId="29"/>
  </si>
  <si>
    <r>
      <t>　　　　　　　　　　　　入力シート　</t>
    </r>
    <r>
      <rPr>
        <sz val="11"/>
        <color theme="1"/>
        <rFont val="ＭＳ Ｐゴシック"/>
        <family val="3"/>
        <charset val="128"/>
      </rPr>
      <t>↓青い部分にご入力ください。</t>
    </r>
    <rPh sb="12" eb="14">
      <t>ニュウリョク</t>
    </rPh>
    <rPh sb="19" eb="20">
      <t>アオ</t>
    </rPh>
    <rPh sb="21" eb="23">
      <t>ブブン</t>
    </rPh>
    <rPh sb="25" eb="27">
      <t>ニュウリョク</t>
    </rPh>
    <phoneticPr fontId="29"/>
  </si>
  <si>
    <t>※原則、毎月第二・第四月曜日です。</t>
    <rPh sb="1" eb="3">
      <t>ゲンソク</t>
    </rPh>
    <rPh sb="4" eb="6">
      <t>マイツキ</t>
    </rPh>
    <rPh sb="6" eb="8">
      <t>ダイニ</t>
    </rPh>
    <rPh sb="9" eb="11">
      <t>ダイヨン</t>
    </rPh>
    <rPh sb="11" eb="14">
      <t>ゲツヨウビ</t>
    </rPh>
    <phoneticPr fontId="29"/>
  </si>
  <si>
    <t>同日での受付ができます。</t>
    <rPh sb="0" eb="2">
      <t>ドウジツ</t>
    </rPh>
    <rPh sb="4" eb="6">
      <t>ウケツケ</t>
    </rPh>
    <phoneticPr fontId="29"/>
  </si>
  <si>
    <t>※支部役員が事務所に伺い、代表者と専任取引士の方と面談します。特別な準備は必要ありません。</t>
    <rPh sb="1" eb="3">
      <t>シブ</t>
    </rPh>
    <rPh sb="3" eb="5">
      <t>ヤクイン</t>
    </rPh>
    <rPh sb="6" eb="9">
      <t>ジムショ</t>
    </rPh>
    <rPh sb="10" eb="11">
      <t>ウカガ</t>
    </rPh>
    <rPh sb="13" eb="16">
      <t>ダイヒョウシャ</t>
    </rPh>
    <rPh sb="17" eb="22">
      <t>センニントリヒキシ</t>
    </rPh>
    <rPh sb="23" eb="24">
      <t>カタ</t>
    </rPh>
    <rPh sb="25" eb="27">
      <t>メンダン</t>
    </rPh>
    <rPh sb="31" eb="33">
      <t>トクベツ</t>
    </rPh>
    <rPh sb="34" eb="36">
      <t>ジュンビ</t>
    </rPh>
    <rPh sb="37" eb="39">
      <t>ヒツヨウ</t>
    </rPh>
    <phoneticPr fontId="29"/>
  </si>
  <si>
    <t>※書類審査なので、来館は不要です。</t>
    <rPh sb="1" eb="3">
      <t>ショルイ</t>
    </rPh>
    <rPh sb="3" eb="5">
      <t>シンサ</t>
    </rPh>
    <rPh sb="9" eb="11">
      <t>ライカン</t>
    </rPh>
    <rPh sb="12" eb="14">
      <t>フヨウ</t>
    </rPh>
    <phoneticPr fontId="29"/>
  </si>
  <si>
    <t>※入会審査で承認され、県から免許通知が届いた後に、入会に係る費用を請求いたします。</t>
    <rPh sb="1" eb="3">
      <t>ニュウカイ</t>
    </rPh>
    <rPh sb="3" eb="5">
      <t>シンサ</t>
    </rPh>
    <rPh sb="6" eb="8">
      <t>ショウニン</t>
    </rPh>
    <rPh sb="11" eb="12">
      <t>ケン</t>
    </rPh>
    <rPh sb="14" eb="16">
      <t>メンキョ</t>
    </rPh>
    <rPh sb="16" eb="18">
      <t>ツウチ</t>
    </rPh>
    <rPh sb="19" eb="20">
      <t>トド</t>
    </rPh>
    <rPh sb="22" eb="23">
      <t>アト</t>
    </rPh>
    <rPh sb="25" eb="27">
      <t>ニュウカイ</t>
    </rPh>
    <rPh sb="28" eb="29">
      <t>カカ</t>
    </rPh>
    <rPh sb="30" eb="32">
      <t>ヒヨウ</t>
    </rPh>
    <rPh sb="33" eb="35">
      <t>セイキュウ</t>
    </rPh>
    <phoneticPr fontId="29"/>
  </si>
  <si>
    <r>
      <t>※振込の締日は原則、</t>
    </r>
    <r>
      <rPr>
        <sz val="10"/>
        <color rgb="FFFF0000"/>
        <rFont val="HG丸ｺﾞｼｯｸM-PRO"/>
        <family val="3"/>
        <charset val="128"/>
      </rPr>
      <t>毎週金曜日</t>
    </r>
    <r>
      <rPr>
        <sz val="10"/>
        <color theme="1"/>
        <rFont val="HG丸ｺﾞｼｯｸM-PRO"/>
        <family val="3"/>
        <charset val="128"/>
      </rPr>
      <t>です。</t>
    </r>
    <rPh sb="1" eb="3">
      <t>フリコミ</t>
    </rPh>
    <rPh sb="4" eb="5">
      <t>シ</t>
    </rPh>
    <rPh sb="5" eb="6">
      <t>ビ</t>
    </rPh>
    <rPh sb="7" eb="9">
      <t>ゲンソク</t>
    </rPh>
    <rPh sb="10" eb="12">
      <t>マイシュウ</t>
    </rPh>
    <rPh sb="12" eb="15">
      <t>キンヨウビ</t>
    </rPh>
    <phoneticPr fontId="29"/>
  </si>
  <si>
    <r>
      <t>※振込の翌週</t>
    </r>
    <r>
      <rPr>
        <b/>
        <sz val="10"/>
        <color rgb="FFFF0000"/>
        <rFont val="HG丸ｺﾞｼｯｸM-PRO"/>
        <family val="3"/>
        <charset val="128"/>
      </rPr>
      <t>木曜日14時以降に供託済証をお渡しできるようになります。ご来館をお願いいたします。</t>
    </r>
    <rPh sb="1" eb="3">
      <t>フリコミ</t>
    </rPh>
    <rPh sb="4" eb="6">
      <t>ヨクシュウ</t>
    </rPh>
    <rPh sb="6" eb="9">
      <t>モクヨウビ</t>
    </rPh>
    <rPh sb="11" eb="14">
      <t>ジイコウ</t>
    </rPh>
    <rPh sb="15" eb="18">
      <t>キョウタクズ</t>
    </rPh>
    <rPh sb="18" eb="19">
      <t>ショウ</t>
    </rPh>
    <rPh sb="21" eb="22">
      <t>ワタ</t>
    </rPh>
    <rPh sb="35" eb="37">
      <t>ライカン</t>
    </rPh>
    <rPh sb="39" eb="40">
      <t>ネガ</t>
    </rPh>
    <phoneticPr fontId="29"/>
  </si>
  <si>
    <t>※業者票や報酬額票等の事務所備品も併せてお渡しいたします。</t>
    <rPh sb="1" eb="3">
      <t>ギョウシャ</t>
    </rPh>
    <rPh sb="3" eb="4">
      <t>ヒョウ</t>
    </rPh>
    <rPh sb="5" eb="9">
      <t>ホウシュウガクヒョウ</t>
    </rPh>
    <rPh sb="9" eb="10">
      <t>トウ</t>
    </rPh>
    <rPh sb="11" eb="16">
      <t>ジムショビヒン</t>
    </rPh>
    <rPh sb="17" eb="18">
      <t>アワ</t>
    </rPh>
    <rPh sb="21" eb="22">
      <t>ワタ</t>
    </rPh>
    <phoneticPr fontId="29"/>
  </si>
  <si>
    <t>供託済証を県庁に提出</t>
    <rPh sb="0" eb="3">
      <t>キョウタクズ</t>
    </rPh>
    <rPh sb="3" eb="4">
      <t>ショウ</t>
    </rPh>
    <rPh sb="5" eb="7">
      <t>ケンチョウ</t>
    </rPh>
    <rPh sb="8" eb="10">
      <t>テイシュツ</t>
    </rPh>
    <phoneticPr fontId="29"/>
  </si>
  <si>
    <t>令和〇年8月10日</t>
    <rPh sb="0" eb="2">
      <t>レイワ</t>
    </rPh>
    <rPh sb="3" eb="4">
      <t>ネン</t>
    </rPh>
    <rPh sb="5" eb="6">
      <t>ガツ</t>
    </rPh>
    <rPh sb="8" eb="9">
      <t>ニチ</t>
    </rPh>
    <phoneticPr fontId="29"/>
  </si>
  <si>
    <t>※適宜、県名を修正してください。（「○○県（都道府）登録」の形で入力してください）</t>
    <rPh sb="1" eb="3">
      <t>テキギ</t>
    </rPh>
    <rPh sb="4" eb="6">
      <t>ケンメイ</t>
    </rPh>
    <rPh sb="7" eb="9">
      <t>シュウセイ</t>
    </rPh>
    <rPh sb="20" eb="21">
      <t>ケン</t>
    </rPh>
    <rPh sb="22" eb="24">
      <t>トドウ</t>
    </rPh>
    <rPh sb="24" eb="25">
      <t>フ</t>
    </rPh>
    <rPh sb="26" eb="28">
      <t>トウロク</t>
    </rPh>
    <rPh sb="30" eb="31">
      <t>カタチ</t>
    </rPh>
    <rPh sb="32" eb="34">
      <t>ニュウリョク</t>
    </rPh>
    <phoneticPr fontId="29"/>
  </si>
  <si>
    <t>　登録　　第　　　　　　号</t>
    <phoneticPr fontId="29"/>
  </si>
  <si>
    <t>宅　建　協　会</t>
    <rPh sb="0" eb="1">
      <t>タク</t>
    </rPh>
    <rPh sb="2" eb="3">
      <t>ケン</t>
    </rPh>
    <rPh sb="4" eb="5">
      <t>キョウ</t>
    </rPh>
    <rPh sb="6" eb="7">
      <t>カイ</t>
    </rPh>
    <phoneticPr fontId="29"/>
  </si>
  <si>
    <t>宮城県 建築宅地課</t>
    <rPh sb="0" eb="3">
      <t>ミヤギケン</t>
    </rPh>
    <rPh sb="4" eb="9">
      <t>ケンチクタクチカ</t>
    </rPh>
    <phoneticPr fontId="29"/>
  </si>
  <si>
    <t>←代表アドレス等、長く変わらない予定のアドレスを入力してください</t>
    <rPh sb="1" eb="3">
      <t>ダイヒョウ</t>
    </rPh>
    <rPh sb="7" eb="8">
      <t>ナド</t>
    </rPh>
    <rPh sb="9" eb="10">
      <t>ナガ</t>
    </rPh>
    <rPh sb="11" eb="12">
      <t>カ</t>
    </rPh>
    <rPh sb="16" eb="18">
      <t>ヨテイ</t>
    </rPh>
    <rPh sb="24" eb="26">
      <t>ニュウリョク</t>
    </rPh>
    <phoneticPr fontId="29"/>
  </si>
  <si>
    <t>・メールアドレスは、業務支援システムであるハトサポ、ハトマークサイト、レインズをご利用いただくために必要な情報です。会社として対外的に使用するメールアドレス（今後変更される可能性が低いもの）をご入力ください。</t>
    <rPh sb="10" eb="12">
      <t>ギョウム</t>
    </rPh>
    <rPh sb="12" eb="14">
      <t>シエン</t>
    </rPh>
    <rPh sb="41" eb="43">
      <t>リヨウ</t>
    </rPh>
    <rPh sb="50" eb="52">
      <t>ヒツヨウ</t>
    </rPh>
    <rPh sb="53" eb="55">
      <t>ジョウホウ</t>
    </rPh>
    <rPh sb="58" eb="60">
      <t>カイシャ</t>
    </rPh>
    <rPh sb="63" eb="66">
      <t>タイガイテキ</t>
    </rPh>
    <rPh sb="67" eb="69">
      <t>シヨウ</t>
    </rPh>
    <rPh sb="79" eb="81">
      <t>コンゴ</t>
    </rPh>
    <rPh sb="81" eb="83">
      <t>ヘンコウ</t>
    </rPh>
    <rPh sb="86" eb="89">
      <t>カノウセイ</t>
    </rPh>
    <rPh sb="90" eb="91">
      <t>ヒク</t>
    </rPh>
    <rPh sb="97" eb="99">
      <t>ニュウリョク</t>
    </rPh>
    <phoneticPr fontId="29"/>
  </si>
  <si>
    <t>各書類を印刷後、入力内容に誤り・抜けがないか、必ずご確認をお願いいたします。
修正がある場合は、該当部分を二重線の上、余白にご記入ください。</t>
    <rPh sb="0" eb="3">
      <t>カクショルイ</t>
    </rPh>
    <rPh sb="4" eb="7">
      <t>インサツゴ</t>
    </rPh>
    <rPh sb="8" eb="12">
      <t>ニュウリョクナイヨウ</t>
    </rPh>
    <rPh sb="13" eb="14">
      <t>アヤマ</t>
    </rPh>
    <rPh sb="16" eb="17">
      <t>ヌ</t>
    </rPh>
    <rPh sb="23" eb="24">
      <t>カナラ</t>
    </rPh>
    <rPh sb="26" eb="28">
      <t>カクニン</t>
    </rPh>
    <rPh sb="30" eb="31">
      <t>ネガ</t>
    </rPh>
    <rPh sb="39" eb="41">
      <t>シュウセイ</t>
    </rPh>
    <rPh sb="44" eb="46">
      <t>バアイ</t>
    </rPh>
    <rPh sb="48" eb="52">
      <t>ガイトウブブン</t>
    </rPh>
    <rPh sb="53" eb="56">
      <t>ニジュウセン</t>
    </rPh>
    <rPh sb="57" eb="58">
      <t>ウエ</t>
    </rPh>
    <rPh sb="59" eb="61">
      <t>ヨハク</t>
    </rPh>
    <rPh sb="63" eb="65">
      <t>キニュウ</t>
    </rPh>
    <phoneticPr fontId="36"/>
  </si>
  <si>
    <t>年　　月　　日</t>
    <rPh sb="0" eb="1">
      <t>ネン</t>
    </rPh>
    <rPh sb="3" eb="4">
      <t>ガツ</t>
    </rPh>
    <rPh sb="6" eb="7">
      <t>ヒ</t>
    </rPh>
    <phoneticPr fontId="29"/>
  </si>
  <si>
    <t>年　月　日</t>
    <rPh sb="0" eb="1">
      <t>ネン</t>
    </rPh>
    <rPh sb="2" eb="3">
      <t>ガツ</t>
    </rPh>
    <rPh sb="4" eb="5">
      <t>ヒ</t>
    </rPh>
    <phoneticPr fontId="29"/>
  </si>
  <si>
    <t>令和　年　月　日</t>
    <rPh sb="0" eb="2">
      <t>レイワ</t>
    </rPh>
    <rPh sb="3" eb="4">
      <t>ネン</t>
    </rPh>
    <rPh sb="5" eb="6">
      <t>ガツ</t>
    </rPh>
    <rPh sb="7" eb="8">
      <t>ニチ</t>
    </rPh>
    <phoneticPr fontId="29"/>
  </si>
  <si>
    <t>※協会宛て免許番号の　 記載部分をFAXしてください。</t>
    <rPh sb="1" eb="3">
      <t>キョウカイ</t>
    </rPh>
    <rPh sb="3" eb="4">
      <t>ア</t>
    </rPh>
    <rPh sb="5" eb="7">
      <t>メンキョ</t>
    </rPh>
    <rPh sb="7" eb="8">
      <t>バン</t>
    </rPh>
    <rPh sb="8" eb="9">
      <t>ゴウ</t>
    </rPh>
    <rPh sb="12" eb="14">
      <t>キサイ</t>
    </rPh>
    <rPh sb="14" eb="16">
      <t>ブブン</t>
    </rPh>
    <phoneticPr fontId="29"/>
  </si>
  <si>
    <t xml:space="preserve">   月 　  日</t>
    <rPh sb="3" eb="4">
      <t>ガツ</t>
    </rPh>
    <rPh sb="8" eb="9">
      <t>ヒ</t>
    </rPh>
    <phoneticPr fontId="29"/>
  </si>
  <si>
    <t>□ IT重説対応                       □ 電子契約対応</t>
    <phoneticPr fontId="29"/>
  </si>
  <si>
    <r>
      <t xml:space="preserve">※外観・内観写真も登録いたしますので、事務局 佐々木 </t>
    </r>
    <r>
      <rPr>
        <b/>
        <i/>
        <sz val="12"/>
        <color theme="1"/>
        <rFont val="HG丸ｺﾞｼｯｸM-PRO"/>
        <family val="3"/>
        <charset val="128"/>
      </rPr>
      <t>s-sasaki@miyataku.or.jp</t>
    </r>
    <rPh sb="23" eb="26">
      <t>ササキ</t>
    </rPh>
    <phoneticPr fontId="29"/>
  </si>
  <si>
    <t>木川田　明弘</t>
    <rPh sb="0" eb="1">
      <t>キ</t>
    </rPh>
    <rPh sb="1" eb="3">
      <t>カワタ</t>
    </rPh>
    <rPh sb="4" eb="6">
      <t>アキヒロ</t>
    </rPh>
    <phoneticPr fontId="80"/>
  </si>
  <si>
    <t>木川田　明弘</t>
    <rPh sb="0" eb="3">
      <t>キカワダ</t>
    </rPh>
    <rPh sb="4" eb="6">
      <t>アキヒロ</t>
    </rPh>
    <phoneticPr fontId="8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</si>
</sst>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
    <numFmt numFmtId="178" formatCode="[$-411]ggge&quot;年&quot;m&quot;月&quot;d&quot;日&quot;;@"/>
    <numFmt numFmtId="179" formatCode="[$]ggge&quot;年&quot;m&quot;月&quot;d&quot;日&quot;;@" x16r2:formatCode16="[$-ja-JP-x-gannen]ggge&quot;年&quot;m&quot;月&quot;d&quot;日&quot;;@"/>
    <numFmt numFmtId="180" formatCode="0;\-0;;@"/>
    <numFmt numFmtId="181" formatCode="#,##0_ "/>
    <numFmt numFmtId="182" formatCode="[&lt;=99999999]####\-####;\(00\)\ ####\-####"/>
    <numFmt numFmtId="183" formatCode="[&lt;=999]000;[&lt;=9999]000\-00;000\-0000"/>
  </numFmts>
  <fonts count="105">
    <font>
      <sz val="11"/>
      <color theme="1"/>
      <name val="ＭＳ Ｐゴシック"/>
      <family val="2"/>
      <charset val="128"/>
    </font>
    <font>
      <sz val="11"/>
      <color theme="1"/>
      <name val="ＭＳ Ｐゴシック"/>
      <family val="2"/>
      <charset val="128"/>
    </font>
    <font>
      <sz val="18"/>
      <color theme="3"/>
      <name val="游ゴシック Light"/>
      <family val="2"/>
      <charset val="128"/>
      <scheme val="major"/>
    </font>
    <font>
      <b/>
      <sz val="15"/>
      <color theme="3"/>
      <name val="ＭＳ Ｐゴシック"/>
      <family val="2"/>
      <charset val="128"/>
    </font>
    <font>
      <b/>
      <sz val="13"/>
      <color theme="3"/>
      <name val="ＭＳ Ｐゴシック"/>
      <family val="2"/>
      <charset val="128"/>
    </font>
    <font>
      <b/>
      <sz val="11"/>
      <color theme="3"/>
      <name val="ＭＳ Ｐゴシック"/>
      <family val="2"/>
      <charset val="128"/>
    </font>
    <font>
      <sz val="11"/>
      <color rgb="FF006100"/>
      <name val="ＭＳ Ｐゴシック"/>
      <family val="2"/>
      <charset val="128"/>
    </font>
    <font>
      <sz val="11"/>
      <color rgb="FF9C0006"/>
      <name val="ＭＳ Ｐゴシック"/>
      <family val="2"/>
      <charset val="128"/>
    </font>
    <font>
      <sz val="11"/>
      <color rgb="FF9C5700"/>
      <name val="ＭＳ Ｐゴシック"/>
      <family val="2"/>
      <charset val="128"/>
    </font>
    <font>
      <sz val="11"/>
      <color rgb="FF3F3F76"/>
      <name val="ＭＳ Ｐゴシック"/>
      <family val="2"/>
      <charset val="128"/>
    </font>
    <font>
      <b/>
      <sz val="11"/>
      <color rgb="FF3F3F3F"/>
      <name val="ＭＳ Ｐゴシック"/>
      <family val="2"/>
      <charset val="128"/>
    </font>
    <font>
      <b/>
      <sz val="11"/>
      <color rgb="FFFA7D00"/>
      <name val="ＭＳ Ｐゴシック"/>
      <family val="2"/>
      <charset val="128"/>
    </font>
    <font>
      <sz val="11"/>
      <color rgb="FFFA7D00"/>
      <name val="ＭＳ Ｐゴシック"/>
      <family val="2"/>
      <charset val="128"/>
    </font>
    <font>
      <b/>
      <sz val="11"/>
      <color theme="0"/>
      <name val="ＭＳ Ｐゴシック"/>
      <family val="2"/>
      <charset val="128"/>
    </font>
    <font>
      <sz val="11"/>
      <color rgb="FFFF0000"/>
      <name val="ＭＳ Ｐゴシック"/>
      <family val="2"/>
      <charset val="128"/>
    </font>
    <font>
      <i/>
      <sz val="11"/>
      <color rgb="FF7F7F7F"/>
      <name val="ＭＳ Ｐゴシック"/>
      <family val="2"/>
      <charset val="128"/>
    </font>
    <font>
      <b/>
      <sz val="11"/>
      <color theme="1"/>
      <name val="ＭＳ Ｐゴシック"/>
      <family val="2"/>
      <charset val="128"/>
    </font>
    <font>
      <sz val="11"/>
      <color theme="0"/>
      <name val="ＭＳ Ｐゴシック"/>
      <family val="2"/>
      <charset val="128"/>
    </font>
    <font>
      <sz val="12"/>
      <color theme="1"/>
      <name val="Century"/>
      <family val="1"/>
    </font>
    <font>
      <b/>
      <sz val="18"/>
      <color theme="1"/>
      <name val="ＭＳ 明朝"/>
      <family val="1"/>
      <charset val="128"/>
    </font>
    <font>
      <b/>
      <sz val="16"/>
      <color theme="1"/>
      <name val="ＭＳ 明朝"/>
      <family val="1"/>
      <charset val="128"/>
    </font>
    <font>
      <sz val="14"/>
      <color theme="1"/>
      <name val="ＭＳ 明朝"/>
      <family val="1"/>
      <charset val="128"/>
    </font>
    <font>
      <sz val="10"/>
      <color theme="1"/>
      <name val="Century"/>
      <family val="1"/>
    </font>
    <font>
      <sz val="12"/>
      <name val="ＭＳ 明朝"/>
      <family val="1"/>
      <charset val="128"/>
    </font>
    <font>
      <sz val="12"/>
      <name val="Century"/>
      <family val="1"/>
    </font>
    <font>
      <sz val="11"/>
      <name val="ＭＳ 明朝"/>
      <family val="1"/>
      <charset val="128"/>
    </font>
    <font>
      <sz val="10"/>
      <name val="ＭＳ 明朝"/>
      <family val="1"/>
      <charset val="128"/>
    </font>
    <font>
      <sz val="12"/>
      <color theme="1"/>
      <name val="ＭＳ 明朝"/>
      <family val="1"/>
      <charset val="128"/>
    </font>
    <font>
      <sz val="9"/>
      <name val="ＭＳ 明朝"/>
      <family val="1"/>
      <charset val="128"/>
    </font>
    <font>
      <sz val="6"/>
      <name val="ＭＳ Ｐゴシック"/>
      <family val="2"/>
      <charset val="128"/>
    </font>
    <font>
      <sz val="12"/>
      <name val="ＭＳ Ｐ明朝"/>
      <family val="1"/>
      <charset val="128"/>
    </font>
    <font>
      <sz val="12"/>
      <name val="ＭＳ Ｐゴシック"/>
      <family val="3"/>
      <charset val="128"/>
    </font>
    <font>
      <b/>
      <sz val="9"/>
      <name val="ＭＳ 明朝"/>
      <family val="1"/>
      <charset val="128"/>
    </font>
    <font>
      <sz val="11"/>
      <name val="Century"/>
      <family val="1"/>
    </font>
    <font>
      <sz val="10"/>
      <color theme="1"/>
      <name val="ＭＳ 明朝"/>
      <family val="1"/>
      <charset val="128"/>
    </font>
    <font>
      <sz val="11"/>
      <name val="ＭＳ Ｐゴシック"/>
      <family val="3"/>
      <charset val="128"/>
    </font>
    <font>
      <sz val="6"/>
      <name val="ＭＳ Ｐゴシック"/>
      <family val="3"/>
      <charset val="128"/>
    </font>
    <font>
      <sz val="18"/>
      <name val="ＭＳ Ｐゴシック"/>
      <family val="3"/>
      <charset val="128"/>
    </font>
    <font>
      <sz val="10"/>
      <name val="ＭＳ Ｐゴシック"/>
      <family val="3"/>
      <charset val="128"/>
    </font>
    <font>
      <sz val="6"/>
      <name val="游ゴシック"/>
      <family val="2"/>
      <charset val="128"/>
      <scheme val="minor"/>
    </font>
    <font>
      <sz val="12"/>
      <color indexed="8"/>
      <name val="ＭＳ 明朝"/>
      <family val="1"/>
      <charset val="128"/>
    </font>
    <font>
      <sz val="20"/>
      <name val="ＭＳ Ｐゴシック"/>
      <family val="3"/>
      <charset val="128"/>
    </font>
    <font>
      <sz val="9"/>
      <color theme="1"/>
      <name val="ＭＳ Ｐゴシック"/>
      <family val="3"/>
      <charset val="128"/>
    </font>
    <font>
      <sz val="8"/>
      <color theme="1"/>
      <name val="ＭＳ Ｐゴシック"/>
      <family val="3"/>
      <charset val="128"/>
    </font>
    <font>
      <b/>
      <sz val="9"/>
      <color theme="1"/>
      <name val="ＭＳ Ｐゴシック"/>
      <family val="3"/>
      <charset val="128"/>
    </font>
    <font>
      <sz val="11"/>
      <color theme="1"/>
      <name val="ＭＳ Ｐゴシック"/>
      <family val="3"/>
      <charset val="128"/>
    </font>
    <font>
      <b/>
      <sz val="9"/>
      <color rgb="FFFF0000"/>
      <name val="ＭＳ Ｐゴシック"/>
      <family val="3"/>
      <charset val="128"/>
    </font>
    <font>
      <sz val="18"/>
      <color theme="1"/>
      <name val="ＭＳ Ｐゴシック"/>
      <family val="3"/>
      <charset val="128"/>
    </font>
    <font>
      <b/>
      <sz val="18"/>
      <color theme="1"/>
      <name val="Century"/>
      <family val="1"/>
    </font>
    <font>
      <sz val="10.5"/>
      <color theme="1"/>
      <name val="ＭＳ 明朝"/>
      <family val="1"/>
      <charset val="128"/>
    </font>
    <font>
      <sz val="11"/>
      <color theme="1"/>
      <name val="ＭＳ 明朝"/>
      <family val="1"/>
      <charset val="128"/>
    </font>
    <font>
      <sz val="10.5"/>
      <name val="ＭＳ 明朝"/>
      <family val="1"/>
      <charset val="128"/>
    </font>
    <font>
      <sz val="12"/>
      <color theme="1"/>
      <name val="ＭＳ Ｐ明朝"/>
      <family val="1"/>
      <charset val="128"/>
    </font>
    <font>
      <sz val="12"/>
      <color theme="1"/>
      <name val="ＭＳ Ｐゴシック"/>
      <family val="2"/>
      <charset val="128"/>
    </font>
    <font>
      <sz val="10.5"/>
      <color theme="1"/>
      <name val="Century"/>
      <family val="1"/>
    </font>
    <font>
      <sz val="11"/>
      <color theme="1"/>
      <name val="Century"/>
      <family val="1"/>
    </font>
    <font>
      <sz val="8"/>
      <name val="ＭＳ 明朝"/>
      <family val="1"/>
      <charset val="128"/>
    </font>
    <font>
      <sz val="8"/>
      <color theme="1"/>
      <name val="Century"/>
      <family val="1"/>
    </font>
    <font>
      <b/>
      <sz val="8"/>
      <name val="HG丸ｺﾞｼｯｸM-PRO"/>
      <family val="3"/>
      <charset val="128"/>
    </font>
    <font>
      <sz val="22"/>
      <color theme="1"/>
      <name val="HG丸ｺﾞｼｯｸM-PRO"/>
      <family val="3"/>
      <charset val="128"/>
    </font>
    <font>
      <sz val="12"/>
      <name val="HG丸ｺﾞｼｯｸM-PRO"/>
      <family val="3"/>
      <charset val="128"/>
    </font>
    <font>
      <sz val="11"/>
      <name val="HG丸ｺﾞｼｯｸM-PRO"/>
      <family val="3"/>
      <charset val="128"/>
    </font>
    <font>
      <sz val="9"/>
      <color theme="1"/>
      <name val="HG丸ｺﾞｼｯｸM-PRO"/>
      <family val="3"/>
      <charset val="128"/>
    </font>
    <font>
      <sz val="14"/>
      <color theme="1"/>
      <name val="HG丸ｺﾞｼｯｸM-PRO"/>
      <family val="3"/>
      <charset val="128"/>
    </font>
    <font>
      <sz val="14"/>
      <color theme="1"/>
      <name val="ＭＳ Ｐゴシック"/>
      <family val="3"/>
      <charset val="128"/>
    </font>
    <font>
      <sz val="14"/>
      <color theme="1"/>
      <name val="ＭＳ Ｐゴシック"/>
      <family val="2"/>
      <charset val="128"/>
    </font>
    <font>
      <sz val="11"/>
      <color theme="1"/>
      <name val="HG丸ｺﾞｼｯｸM-PRO"/>
      <family val="3"/>
      <charset val="128"/>
    </font>
    <font>
      <sz val="12"/>
      <color theme="1"/>
      <name val="HG丸ｺﾞｼｯｸM-PRO"/>
      <family val="3"/>
      <charset val="128"/>
    </font>
    <font>
      <sz val="14"/>
      <name val="ＭＳ 明朝"/>
      <family val="1"/>
      <charset val="128"/>
    </font>
    <font>
      <sz val="16"/>
      <name val="ＭＳ 明朝"/>
      <family val="1"/>
      <charset val="128"/>
    </font>
    <font>
      <sz val="14"/>
      <name val="ＭＳ Ｐゴシック"/>
      <family val="3"/>
      <charset val="128"/>
    </font>
    <font>
      <b/>
      <sz val="11"/>
      <color rgb="FFFF0066"/>
      <name val="ＭＳ Ｐゴシック"/>
      <family val="3"/>
      <charset val="128"/>
    </font>
    <font>
      <b/>
      <sz val="18"/>
      <color rgb="FFFF0066"/>
      <name val="ＭＳ Ｐゴシック"/>
      <family val="3"/>
      <charset val="128"/>
    </font>
    <font>
      <sz val="12"/>
      <color indexed="9"/>
      <name val="ＭＳ 明朝"/>
      <family val="1"/>
      <charset val="128"/>
    </font>
    <font>
      <sz val="11"/>
      <color indexed="9"/>
      <name val="ＭＳ 明朝"/>
      <family val="1"/>
      <charset val="128"/>
    </font>
    <font>
      <sz val="9"/>
      <color theme="1"/>
      <name val="ＭＳ 明朝"/>
      <family val="1"/>
      <charset val="128"/>
    </font>
    <font>
      <sz val="8"/>
      <color theme="1"/>
      <name val="ＭＳ 明朝"/>
      <family val="1"/>
      <charset val="128"/>
    </font>
    <font>
      <b/>
      <sz val="20"/>
      <color theme="1"/>
      <name val="ＭＳ 明朝"/>
      <family val="1"/>
      <charset val="128"/>
    </font>
    <font>
      <b/>
      <sz val="12"/>
      <color theme="1"/>
      <name val="ＭＳ 明朝"/>
      <family val="1"/>
      <charset val="128"/>
    </font>
    <font>
      <sz val="11"/>
      <color theme="1"/>
      <name val="游ゴシック"/>
      <family val="2"/>
      <charset val="128"/>
      <scheme val="minor"/>
    </font>
    <font>
      <sz val="6"/>
      <name val="游ゴシック"/>
      <family val="3"/>
      <charset val="128"/>
      <scheme val="minor"/>
    </font>
    <font>
      <sz val="10"/>
      <color theme="1"/>
      <name val="ＭＳ Ｐゴシック"/>
      <family val="3"/>
      <charset val="128"/>
    </font>
    <font>
      <b/>
      <sz val="12"/>
      <color rgb="FFFF0066"/>
      <name val="ＭＳ Ｐゴシック"/>
      <family val="3"/>
      <charset val="128"/>
    </font>
    <font>
      <b/>
      <sz val="12"/>
      <color theme="1"/>
      <name val="ＭＳ Ｐゴシック"/>
      <family val="3"/>
      <charset val="128"/>
    </font>
    <font>
      <sz val="16"/>
      <color theme="1"/>
      <name val="ＭＳ 明朝"/>
      <family val="1"/>
      <charset val="128"/>
    </font>
    <font>
      <sz val="11"/>
      <color theme="1"/>
      <name val="ＭＳ Ｐ明朝"/>
      <family val="1"/>
      <charset val="128"/>
    </font>
    <font>
      <b/>
      <i/>
      <u/>
      <sz val="20"/>
      <color rgb="FFCF63B8"/>
      <name val="りいポップ角 R"/>
      <family val="3"/>
      <charset val="128"/>
    </font>
    <font>
      <sz val="11"/>
      <color theme="1"/>
      <name val="游ゴシック"/>
      <family val="3"/>
      <charset val="128"/>
      <scheme val="minor"/>
    </font>
    <font>
      <sz val="12"/>
      <color theme="1"/>
      <name val="游ゴシック"/>
      <family val="3"/>
      <charset val="128"/>
      <scheme val="minor"/>
    </font>
    <font>
      <sz val="16"/>
      <color theme="1"/>
      <name val="HG丸ｺﾞｼｯｸM-PRO"/>
      <family val="3"/>
      <charset val="128"/>
    </font>
    <font>
      <b/>
      <u/>
      <sz val="11"/>
      <color theme="1"/>
      <name val="HG丸ｺﾞｼｯｸM-PRO"/>
      <family val="3"/>
      <charset val="128"/>
    </font>
    <font>
      <sz val="11"/>
      <color rgb="FFFF0000"/>
      <name val="HG丸ｺﾞｼｯｸM-PRO"/>
      <family val="3"/>
      <charset val="128"/>
    </font>
    <font>
      <b/>
      <u/>
      <sz val="11"/>
      <color rgb="FFFF0000"/>
      <name val="HG丸ｺﾞｼｯｸM-PRO"/>
      <family val="3"/>
      <charset val="128"/>
    </font>
    <font>
      <b/>
      <sz val="11"/>
      <color rgb="FFFF0000"/>
      <name val="HG丸ｺﾞｼｯｸM-PRO"/>
      <family val="3"/>
      <charset val="128"/>
    </font>
    <font>
      <sz val="10"/>
      <color rgb="FF002060"/>
      <name val="HG丸ｺﾞｼｯｸM-PRO"/>
      <family val="3"/>
      <charset val="128"/>
    </font>
    <font>
      <sz val="10"/>
      <color theme="1"/>
      <name val="HG丸ｺﾞｼｯｸM-PRO"/>
      <family val="3"/>
      <charset val="128"/>
    </font>
    <font>
      <sz val="10"/>
      <color rgb="FFFF0000"/>
      <name val="HG丸ｺﾞｼｯｸM-PRO"/>
      <family val="3"/>
      <charset val="128"/>
    </font>
    <font>
      <b/>
      <sz val="10"/>
      <color rgb="FFFF0000"/>
      <name val="HG丸ｺﾞｼｯｸM-PRO"/>
      <family val="3"/>
      <charset val="128"/>
    </font>
    <font>
      <sz val="8"/>
      <color theme="1"/>
      <name val="ＭＳ Ｐゴシック"/>
      <family val="2"/>
      <charset val="128"/>
    </font>
    <font>
      <b/>
      <sz val="10"/>
      <color rgb="FFFF0000"/>
      <name val="ＭＳ Ｐゴシック"/>
      <family val="3"/>
      <charset val="128"/>
    </font>
    <font>
      <sz val="14"/>
      <color theme="1"/>
      <name val="HGP創英角ﾎﾟｯﾌﾟ体"/>
      <family val="3"/>
      <charset val="128"/>
    </font>
    <font>
      <u/>
      <sz val="11"/>
      <color theme="10"/>
      <name val="ＭＳ Ｐゴシック"/>
      <family val="2"/>
      <charset val="128"/>
    </font>
    <font>
      <sz val="6"/>
      <color rgb="FF002060"/>
      <name val="HG創英角ｺﾞｼｯｸUB"/>
      <family val="3"/>
      <charset val="128"/>
    </font>
    <font>
      <sz val="12"/>
      <color rgb="FFCF63B8"/>
      <name val="りいポップ角 R"/>
      <family val="3"/>
      <charset val="128"/>
    </font>
    <font>
      <b/>
      <i/>
      <sz val="12"/>
      <color theme="1"/>
      <name val="HG丸ｺﾞｼｯｸM-PRO"/>
      <family val="3"/>
      <charset val="128"/>
    </font>
  </fonts>
  <fills count="39">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bgColor indexed="64"/>
      </patternFill>
    </fill>
    <fill>
      <patternFill patternType="solid">
        <fgColor rgb="FFCCFFFF"/>
        <bgColor indexed="64"/>
      </patternFill>
    </fill>
    <fill>
      <patternFill patternType="solid">
        <fgColor theme="0" tint="-0.34998626667073579"/>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2" tint="-0.249977111117893"/>
        <bgColor indexed="64"/>
      </patternFill>
    </fill>
  </fills>
  <borders count="12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dotted">
        <color indexed="64"/>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hair">
        <color indexed="64"/>
      </bottom>
      <diagonal/>
    </border>
    <border>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diagonal/>
    </border>
    <border>
      <left/>
      <right style="hair">
        <color indexed="64"/>
      </right>
      <top/>
      <bottom/>
      <diagonal/>
    </border>
    <border>
      <left style="hair">
        <color indexed="64"/>
      </left>
      <right/>
      <top/>
      <bottom/>
      <diagonal/>
    </border>
    <border>
      <left style="hair">
        <color indexed="64"/>
      </left>
      <right/>
      <top/>
      <bottom style="hair">
        <color indexed="64"/>
      </bottom>
      <diagonal/>
    </border>
    <border>
      <left/>
      <right/>
      <top style="hair">
        <color indexed="64"/>
      </top>
      <bottom style="hair">
        <color indexed="64"/>
      </bottom>
      <diagonal/>
    </border>
    <border>
      <left/>
      <right/>
      <top style="hair">
        <color indexed="64"/>
      </top>
      <bottom/>
      <diagonal/>
    </border>
    <border>
      <left/>
      <right style="hair">
        <color indexed="64"/>
      </right>
      <top style="hair">
        <color indexed="64"/>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style="thin">
        <color indexed="64"/>
      </bottom>
      <diagonal/>
    </border>
    <border>
      <left/>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style="thin">
        <color indexed="64"/>
      </right>
      <top style="medium">
        <color indexed="64"/>
      </top>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thin">
        <color indexed="64"/>
      </right>
      <top/>
      <bottom/>
      <diagonal/>
    </border>
    <border>
      <left/>
      <right style="medium">
        <color indexed="64"/>
      </right>
      <top style="thin">
        <color indexed="64"/>
      </top>
      <bottom style="thin">
        <color indexed="64"/>
      </bottom>
      <diagonal/>
    </border>
    <border>
      <left/>
      <right style="medium">
        <color indexed="64"/>
      </right>
      <top style="thin">
        <color indexed="64"/>
      </top>
      <bottom style="hair">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bottom style="hair">
        <color indexed="64"/>
      </bottom>
      <diagonal/>
    </border>
    <border>
      <left/>
      <right style="medium">
        <color indexed="64"/>
      </right>
      <top/>
      <bottom style="hair">
        <color indexed="64"/>
      </bottom>
      <diagonal/>
    </border>
    <border>
      <left/>
      <right style="thin">
        <color indexed="64"/>
      </right>
      <top style="medium">
        <color indexed="64"/>
      </top>
      <bottom style="hair">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bottom style="hair">
        <color indexed="64"/>
      </bottom>
      <diagonal/>
    </border>
    <border>
      <left style="thin">
        <color indexed="64"/>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top style="hair">
        <color indexed="64"/>
      </top>
      <bottom style="double">
        <color indexed="64"/>
      </bottom>
      <diagonal/>
    </border>
    <border>
      <left/>
      <right/>
      <top style="hair">
        <color indexed="64"/>
      </top>
      <bottom style="double">
        <color indexed="64"/>
      </bottom>
      <diagonal/>
    </border>
    <border>
      <left/>
      <right style="medium">
        <color indexed="64"/>
      </right>
      <top style="hair">
        <color indexed="64"/>
      </top>
      <bottom style="double">
        <color indexed="64"/>
      </bottom>
      <diagonal/>
    </border>
    <border>
      <left/>
      <right style="medium">
        <color indexed="64"/>
      </right>
      <top style="medium">
        <color indexed="64"/>
      </top>
      <bottom/>
      <diagonal/>
    </border>
    <border>
      <left/>
      <right style="thin">
        <color indexed="64"/>
      </right>
      <top/>
      <bottom style="double">
        <color indexed="64"/>
      </bottom>
      <diagonal/>
    </border>
    <border>
      <left style="thin">
        <color indexed="64"/>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style="thin">
        <color indexed="64"/>
      </right>
      <top style="medium">
        <color indexed="64"/>
      </top>
      <bottom style="hair">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hair">
        <color indexed="64"/>
      </top>
      <bottom style="thin">
        <color indexed="64"/>
      </bottom>
      <diagonal/>
    </border>
    <border>
      <left style="medium">
        <color indexed="64"/>
      </left>
      <right style="thin">
        <color indexed="64"/>
      </right>
      <top style="hair">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hair">
        <color indexed="64"/>
      </bottom>
      <diagonal/>
    </border>
    <border>
      <left/>
      <right style="thin">
        <color indexed="64"/>
      </right>
      <top style="hair">
        <color indexed="64"/>
      </top>
      <bottom/>
      <diagonal/>
    </border>
    <border>
      <left style="thin">
        <color indexed="64"/>
      </left>
      <right/>
      <top style="hair">
        <color indexed="64"/>
      </top>
      <bottom/>
      <diagonal/>
    </border>
    <border>
      <left/>
      <right/>
      <top style="thin">
        <color indexed="64"/>
      </top>
      <bottom style="medium">
        <color indexed="64"/>
      </bottom>
      <diagonal/>
    </border>
    <border>
      <left/>
      <right/>
      <top style="double">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medium">
        <color indexed="64"/>
      </left>
      <right style="thin">
        <color indexed="64"/>
      </right>
      <top style="double">
        <color indexed="64"/>
      </top>
      <bottom/>
      <diagonal/>
    </border>
    <border>
      <left style="medium">
        <color indexed="64"/>
      </left>
      <right style="thin">
        <color indexed="64"/>
      </right>
      <top/>
      <bottom style="double">
        <color indexed="64"/>
      </bottom>
      <diagonal/>
    </border>
    <border>
      <left/>
      <right style="hair">
        <color indexed="64"/>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47">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0" fontId="35" fillId="0" borderId="0"/>
    <xf numFmtId="0" fontId="35" fillId="0" borderId="0">
      <alignment vertical="center"/>
    </xf>
    <xf numFmtId="38" fontId="35" fillId="0" borderId="0" applyFont="0" applyFill="0" applyBorder="0" applyAlignment="0" applyProtection="0">
      <alignment vertical="center"/>
    </xf>
    <xf numFmtId="0" fontId="79" fillId="0" borderId="0">
      <alignment vertical="center"/>
    </xf>
    <xf numFmtId="0" fontId="101" fillId="0" borderId="0" applyNumberFormat="0" applyFill="0" applyBorder="0" applyAlignment="0" applyProtection="0">
      <alignment vertical="center"/>
    </xf>
  </cellStyleXfs>
  <cellXfs count="886">
    <xf numFmtId="0" fontId="0" fillId="0" borderId="0" xfId="0">
      <alignment vertical="center"/>
    </xf>
    <xf numFmtId="0" fontId="0" fillId="0" borderId="0" xfId="0" applyAlignment="1">
      <alignment horizontal="center" vertical="center"/>
    </xf>
    <xf numFmtId="49" fontId="0" fillId="34" borderId="27" xfId="0" applyNumberFormat="1" applyFill="1" applyBorder="1" applyAlignment="1" applyProtection="1">
      <alignment horizontal="center" vertical="center"/>
      <protection locked="0"/>
    </xf>
    <xf numFmtId="0" fontId="0" fillId="34" borderId="63" xfId="0" applyFill="1" applyBorder="1" applyAlignment="1" applyProtection="1">
      <alignment horizontal="center" vertical="center"/>
      <protection locked="0"/>
    </xf>
    <xf numFmtId="0" fontId="0" fillId="34" borderId="67" xfId="0" applyFill="1" applyBorder="1" applyProtection="1">
      <alignment vertical="center"/>
      <protection locked="0"/>
    </xf>
    <xf numFmtId="0" fontId="0" fillId="34" borderId="105" xfId="0" applyFill="1" applyBorder="1" applyAlignment="1" applyProtection="1">
      <alignment horizontal="center" vertical="center"/>
      <protection locked="0"/>
    </xf>
    <xf numFmtId="0" fontId="0" fillId="34" borderId="65" xfId="0" applyFill="1" applyBorder="1" applyAlignment="1" applyProtection="1">
      <alignment horizontal="center" vertical="center"/>
      <protection locked="0"/>
    </xf>
    <xf numFmtId="0" fontId="0" fillId="0" borderId="51" xfId="0" applyBorder="1">
      <alignment vertical="center"/>
    </xf>
    <xf numFmtId="0" fontId="0" fillId="0" borderId="41" xfId="0" applyBorder="1" applyAlignment="1">
      <alignment horizontal="center" vertical="center"/>
    </xf>
    <xf numFmtId="0" fontId="0" fillId="0" borderId="103" xfId="0" applyBorder="1" applyAlignment="1">
      <alignment horizontal="center" vertical="center"/>
    </xf>
    <xf numFmtId="0" fontId="0" fillId="0" borderId="102" xfId="0" applyBorder="1" applyAlignment="1">
      <alignment horizontal="center" vertical="center"/>
    </xf>
    <xf numFmtId="0" fontId="45" fillId="0" borderId="14" xfId="0" applyFont="1" applyBorder="1" applyAlignment="1">
      <alignment horizontal="center" vertical="center" wrapText="1"/>
    </xf>
    <xf numFmtId="0" fontId="0" fillId="0" borderId="19" xfId="0" applyBorder="1" applyAlignment="1">
      <alignment horizontal="center" vertical="center" wrapText="1"/>
    </xf>
    <xf numFmtId="0" fontId="0" fillId="0" borderId="19" xfId="0" applyBorder="1" applyAlignment="1">
      <alignment horizontal="center" vertical="center"/>
    </xf>
    <xf numFmtId="0" fontId="0" fillId="0" borderId="12" xfId="0" applyBorder="1" applyAlignment="1">
      <alignment horizontal="center" vertical="center"/>
    </xf>
    <xf numFmtId="0" fontId="0" fillId="0" borderId="20" xfId="0" applyBorder="1" applyAlignment="1">
      <alignment horizontal="center" vertical="center"/>
    </xf>
    <xf numFmtId="0" fontId="0" fillId="0" borderId="27" xfId="0" applyBorder="1" applyAlignment="1">
      <alignment horizontal="center" vertical="center"/>
    </xf>
    <xf numFmtId="0" fontId="0" fillId="0" borderId="48" xfId="0" applyBorder="1" applyAlignment="1">
      <alignment horizontal="center" vertical="center"/>
    </xf>
    <xf numFmtId="0" fontId="0" fillId="0" borderId="68" xfId="0" applyBorder="1" applyAlignment="1">
      <alignment horizontal="center" vertical="center"/>
    </xf>
    <xf numFmtId="0" fontId="0" fillId="0" borderId="70" xfId="0" applyBorder="1" applyAlignment="1">
      <alignment horizontal="center" vertical="center" wrapText="1"/>
    </xf>
    <xf numFmtId="0" fontId="0" fillId="0" borderId="67" xfId="0" applyBorder="1" applyAlignment="1">
      <alignment horizontal="center" vertical="center" wrapText="1"/>
    </xf>
    <xf numFmtId="0" fontId="45" fillId="0" borderId="27" xfId="0" applyFont="1" applyBorder="1" applyAlignment="1">
      <alignment horizontal="center" vertical="center" wrapText="1"/>
    </xf>
    <xf numFmtId="0" fontId="0" fillId="0" borderId="71" xfId="0" applyBorder="1" applyAlignment="1">
      <alignment horizontal="center" vertical="center" wrapText="1"/>
    </xf>
    <xf numFmtId="0" fontId="0" fillId="0" borderId="68" xfId="0" applyBorder="1" applyAlignment="1">
      <alignment horizontal="center" vertical="center" wrapText="1"/>
    </xf>
    <xf numFmtId="0" fontId="0" fillId="0" borderId="14" xfId="0" applyBorder="1" applyAlignment="1">
      <alignment horizontal="center" vertical="center"/>
    </xf>
    <xf numFmtId="0" fontId="0" fillId="0" borderId="74" xfId="0" applyBorder="1" applyAlignment="1">
      <alignment horizontal="center" vertical="center"/>
    </xf>
    <xf numFmtId="0" fontId="0" fillId="0" borderId="71" xfId="0" applyBorder="1" applyAlignment="1">
      <alignment horizontal="center" vertical="center"/>
    </xf>
    <xf numFmtId="58" fontId="0" fillId="0" borderId="20" xfId="0" applyNumberFormat="1" applyBorder="1" applyAlignment="1">
      <alignment horizontal="center" vertical="center" wrapText="1"/>
    </xf>
    <xf numFmtId="58" fontId="0" fillId="0" borderId="27" xfId="0" applyNumberFormat="1" applyBorder="1" applyAlignment="1">
      <alignment horizontal="center" vertical="center" wrapText="1"/>
    </xf>
    <xf numFmtId="0" fontId="0" fillId="0" borderId="14" xfId="0" applyBorder="1" applyAlignment="1">
      <alignment horizontal="center" vertical="center" wrapText="1"/>
    </xf>
    <xf numFmtId="0" fontId="0" fillId="0" borderId="79" xfId="0" applyBorder="1" applyAlignment="1">
      <alignment horizontal="center" vertical="center"/>
    </xf>
    <xf numFmtId="0" fontId="0" fillId="0" borderId="77" xfId="0" applyBorder="1" applyAlignment="1">
      <alignment horizontal="center" vertical="center"/>
    </xf>
    <xf numFmtId="0" fontId="0" fillId="0" borderId="87" xfId="0" applyBorder="1" applyAlignment="1">
      <alignment horizontal="center" vertical="center"/>
    </xf>
    <xf numFmtId="0" fontId="0" fillId="0" borderId="0" xfId="0" applyProtection="1">
      <alignment vertical="center"/>
      <protection hidden="1"/>
    </xf>
    <xf numFmtId="0" fontId="51" fillId="0" borderId="0" xfId="0" applyFont="1" applyAlignment="1" applyProtection="1">
      <alignment vertical="center" wrapText="1"/>
      <protection hidden="1"/>
    </xf>
    <xf numFmtId="0" fontId="45" fillId="0" borderId="0" xfId="0" applyFont="1" applyProtection="1">
      <alignment vertical="center"/>
      <protection hidden="1"/>
    </xf>
    <xf numFmtId="0" fontId="0" fillId="0" borderId="0" xfId="0" applyAlignment="1" applyProtection="1">
      <alignment horizontal="left" vertical="center"/>
      <protection hidden="1"/>
    </xf>
    <xf numFmtId="0" fontId="55" fillId="0" borderId="47" xfId="0" applyFont="1" applyBorder="1" applyAlignment="1" applyProtection="1">
      <alignment horizontal="justify" vertical="center"/>
      <protection hidden="1"/>
    </xf>
    <xf numFmtId="0" fontId="0" fillId="0" borderId="47" xfId="0" applyBorder="1" applyProtection="1">
      <alignment vertical="center"/>
      <protection hidden="1"/>
    </xf>
    <xf numFmtId="0" fontId="25" fillId="0" borderId="91" xfId="0" applyFont="1" applyBorder="1" applyAlignment="1" applyProtection="1">
      <alignment horizontal="center" vertical="center" wrapText="1"/>
      <protection hidden="1"/>
    </xf>
    <xf numFmtId="177" fontId="28" fillId="0" borderId="107" xfId="0" applyNumberFormat="1" applyFont="1" applyBorder="1" applyAlignment="1" applyProtection="1">
      <alignment vertical="center" wrapText="1"/>
      <protection hidden="1"/>
    </xf>
    <xf numFmtId="177" fontId="25" fillId="0" borderId="61" xfId="0" applyNumberFormat="1" applyFont="1" applyBorder="1" applyAlignment="1" applyProtection="1">
      <alignment vertical="center" wrapText="1"/>
      <protection hidden="1"/>
    </xf>
    <xf numFmtId="0" fontId="26" fillId="0" borderId="92" xfId="0" applyFont="1" applyBorder="1" applyAlignment="1" applyProtection="1">
      <alignment horizontal="center" vertical="center" wrapText="1"/>
      <protection hidden="1"/>
    </xf>
    <xf numFmtId="0" fontId="25" fillId="0" borderId="96" xfId="0" applyFont="1" applyBorder="1" applyAlignment="1" applyProtection="1">
      <alignment horizontal="center" vertical="center" wrapText="1"/>
      <protection hidden="1"/>
    </xf>
    <xf numFmtId="0" fontId="25" fillId="0" borderId="98" xfId="0" applyFont="1" applyBorder="1" applyAlignment="1" applyProtection="1">
      <alignment horizontal="center" vertical="center" wrapText="1"/>
      <protection hidden="1"/>
    </xf>
    <xf numFmtId="0" fontId="25" fillId="0" borderId="92" xfId="0" applyFont="1" applyBorder="1" applyAlignment="1" applyProtection="1">
      <alignment horizontal="center" vertical="center" wrapText="1"/>
      <protection hidden="1"/>
    </xf>
    <xf numFmtId="177" fontId="25" fillId="0" borderId="26" xfId="0" applyNumberFormat="1" applyFont="1" applyBorder="1" applyAlignment="1" applyProtection="1">
      <alignment horizontal="center" vertical="center" wrapText="1"/>
      <protection hidden="1"/>
    </xf>
    <xf numFmtId="177" fontId="25" fillId="0" borderId="108" xfId="0" applyNumberFormat="1" applyFont="1" applyBorder="1" applyAlignment="1" applyProtection="1">
      <alignment horizontal="center" vertical="center" wrapText="1"/>
      <protection hidden="1"/>
    </xf>
    <xf numFmtId="177" fontId="28" fillId="0" borderId="20" xfId="0" applyNumberFormat="1" applyFont="1" applyBorder="1" applyAlignment="1" applyProtection="1">
      <alignment horizontal="center" vertical="center" wrapText="1"/>
      <protection hidden="1"/>
    </xf>
    <xf numFmtId="177" fontId="35" fillId="0" borderId="100" xfId="0" applyNumberFormat="1" applyFont="1" applyBorder="1" applyAlignment="1" applyProtection="1">
      <alignment horizontal="center" vertical="center" wrapText="1"/>
      <protection hidden="1"/>
    </xf>
    <xf numFmtId="177" fontId="28" fillId="0" borderId="93" xfId="0" applyNumberFormat="1" applyFont="1" applyBorder="1" applyAlignment="1" applyProtection="1">
      <alignment horizontal="center" vertical="center" wrapText="1"/>
      <protection hidden="1"/>
    </xf>
    <xf numFmtId="0" fontId="22" fillId="0" borderId="0" xfId="0" applyFont="1" applyAlignment="1" applyProtection="1">
      <alignment vertical="center" wrapText="1"/>
      <protection hidden="1"/>
    </xf>
    <xf numFmtId="0" fontId="57" fillId="0" borderId="0" xfId="0" applyFont="1" applyAlignment="1" applyProtection="1">
      <alignment horizontal="justify" vertical="center"/>
      <protection hidden="1"/>
    </xf>
    <xf numFmtId="0" fontId="57" fillId="0" borderId="0" xfId="0" applyFont="1" applyAlignment="1" applyProtection="1">
      <alignment horizontal="left" vertical="center"/>
      <protection hidden="1"/>
    </xf>
    <xf numFmtId="0" fontId="54" fillId="0" borderId="0" xfId="0" applyFont="1" applyAlignment="1" applyProtection="1">
      <alignment horizontal="justify" vertical="center"/>
      <protection hidden="1"/>
    </xf>
    <xf numFmtId="0" fontId="19" fillId="0" borderId="0" xfId="0" applyFont="1" applyAlignment="1" applyProtection="1">
      <alignment vertical="center" wrapText="1"/>
      <protection hidden="1"/>
    </xf>
    <xf numFmtId="0" fontId="50" fillId="0" borderId="0" xfId="0" applyFont="1" applyProtection="1">
      <alignment vertical="center"/>
      <protection hidden="1"/>
    </xf>
    <xf numFmtId="0" fontId="49" fillId="0" borderId="0" xfId="0" applyFont="1" applyAlignment="1" applyProtection="1">
      <alignment horizontal="justify" vertical="center"/>
      <protection hidden="1"/>
    </xf>
    <xf numFmtId="0" fontId="21" fillId="0" borderId="0" xfId="0" applyFont="1" applyAlignment="1" applyProtection="1">
      <alignment horizontal="justify" vertical="center"/>
      <protection hidden="1"/>
    </xf>
    <xf numFmtId="0" fontId="51" fillId="0" borderId="0" xfId="0" applyFont="1" applyAlignment="1" applyProtection="1">
      <alignment horizontal="center" vertical="center" wrapText="1"/>
      <protection hidden="1"/>
    </xf>
    <xf numFmtId="0" fontId="50" fillId="0" borderId="0" xfId="0" applyFont="1" applyAlignment="1" applyProtection="1">
      <alignment horizontal="left" vertical="center"/>
      <protection hidden="1"/>
    </xf>
    <xf numFmtId="0" fontId="50" fillId="0" borderId="0" xfId="0" applyFont="1" applyAlignment="1" applyProtection="1">
      <alignment horizontal="left" vertical="center" shrinkToFit="1"/>
      <protection hidden="1"/>
    </xf>
    <xf numFmtId="0" fontId="50" fillId="0" borderId="0" xfId="0" applyFont="1" applyProtection="1">
      <alignment vertical="center"/>
      <protection locked="0" hidden="1"/>
    </xf>
    <xf numFmtId="0" fontId="50" fillId="0" borderId="28" xfId="0" applyFont="1" applyBorder="1" applyAlignment="1" applyProtection="1">
      <alignment horizontal="center" vertical="center"/>
      <protection hidden="1"/>
    </xf>
    <xf numFmtId="0" fontId="28" fillId="0" borderId="0" xfId="0" applyFont="1" applyAlignment="1" applyProtection="1">
      <alignment horizontal="justify" vertical="center" wrapText="1"/>
      <protection hidden="1"/>
    </xf>
    <xf numFmtId="0" fontId="27" fillId="0" borderId="0" xfId="0" applyFont="1" applyAlignment="1" applyProtection="1">
      <alignment vertical="center" wrapText="1"/>
      <protection hidden="1"/>
    </xf>
    <xf numFmtId="0" fontId="18" fillId="0" borderId="0" xfId="0" applyFont="1" applyAlignment="1" applyProtection="1">
      <alignment horizontal="justify" vertical="center"/>
      <protection hidden="1"/>
    </xf>
    <xf numFmtId="0" fontId="18" fillId="0" borderId="0" xfId="0" applyFont="1" applyAlignment="1" applyProtection="1">
      <alignment vertical="center" wrapText="1"/>
      <protection hidden="1"/>
    </xf>
    <xf numFmtId="0" fontId="53" fillId="0" borderId="0" xfId="0" applyFont="1" applyProtection="1">
      <alignment vertical="center"/>
      <protection hidden="1"/>
    </xf>
    <xf numFmtId="0" fontId="27" fillId="0" borderId="0" xfId="0" applyFont="1" applyAlignment="1" applyProtection="1">
      <alignment horizontal="center" vertical="center"/>
      <protection hidden="1"/>
    </xf>
    <xf numFmtId="0" fontId="27" fillId="0" borderId="0" xfId="0" applyFont="1" applyProtection="1">
      <alignment vertical="center"/>
      <protection hidden="1"/>
    </xf>
    <xf numFmtId="0" fontId="27" fillId="0" borderId="0" xfId="0" applyFont="1" applyAlignment="1" applyProtection="1">
      <alignment horizontal="left" vertical="center"/>
      <protection hidden="1"/>
    </xf>
    <xf numFmtId="177" fontId="23" fillId="0" borderId="11" xfId="0" applyNumberFormat="1" applyFont="1" applyBorder="1" applyAlignment="1" applyProtection="1">
      <alignment vertical="top" wrapText="1"/>
      <protection hidden="1"/>
    </xf>
    <xf numFmtId="177" fontId="23" fillId="0" borderId="12" xfId="0" applyNumberFormat="1" applyFont="1" applyBorder="1" applyAlignment="1" applyProtection="1">
      <alignment vertical="top" wrapText="1"/>
      <protection hidden="1"/>
    </xf>
    <xf numFmtId="0" fontId="25" fillId="0" borderId="20" xfId="0" applyFont="1" applyBorder="1" applyAlignment="1" applyProtection="1">
      <alignment horizontal="center" vertical="center" wrapText="1"/>
      <protection hidden="1"/>
    </xf>
    <xf numFmtId="0" fontId="23" fillId="0" borderId="23" xfId="0" applyFont="1" applyBorder="1" applyAlignment="1" applyProtection="1">
      <alignment horizontal="center" vertical="center" wrapText="1"/>
      <protection hidden="1"/>
    </xf>
    <xf numFmtId="0" fontId="24" fillId="0" borderId="0" xfId="0" applyFont="1" applyAlignment="1" applyProtection="1">
      <alignment vertical="center" wrapText="1"/>
      <protection hidden="1"/>
    </xf>
    <xf numFmtId="0" fontId="24" fillId="0" borderId="0" xfId="0" applyFont="1" applyAlignment="1" applyProtection="1">
      <alignment horizontal="justify" vertical="top" wrapText="1"/>
      <protection hidden="1"/>
    </xf>
    <xf numFmtId="0" fontId="23" fillId="0" borderId="0" xfId="0" applyFont="1" applyAlignment="1" applyProtection="1">
      <alignment horizontal="right" vertical="center" wrapText="1"/>
      <protection hidden="1"/>
    </xf>
    <xf numFmtId="0" fontId="30" fillId="0" borderId="16" xfId="0" applyFont="1" applyBorder="1" applyAlignment="1" applyProtection="1">
      <alignment wrapText="1"/>
      <protection hidden="1"/>
    </xf>
    <xf numFmtId="0" fontId="31" fillId="0" borderId="16" xfId="0" applyFont="1" applyBorder="1" applyAlignment="1" applyProtection="1">
      <alignment horizontal="center" wrapText="1"/>
      <protection hidden="1"/>
    </xf>
    <xf numFmtId="0" fontId="24" fillId="0" borderId="0" xfId="0" applyFont="1" applyAlignment="1" applyProtection="1">
      <alignment vertical="top" wrapText="1"/>
      <protection hidden="1"/>
    </xf>
    <xf numFmtId="0" fontId="35" fillId="33" borderId="0" xfId="43" applyFill="1" applyProtection="1">
      <alignment vertical="center"/>
      <protection hidden="1"/>
    </xf>
    <xf numFmtId="0" fontId="35" fillId="33" borderId="33" xfId="43" applyFill="1" applyBorder="1" applyProtection="1">
      <alignment vertical="center"/>
      <protection hidden="1"/>
    </xf>
    <xf numFmtId="0" fontId="25" fillId="33" borderId="30" xfId="43" applyFont="1" applyFill="1" applyBorder="1" applyAlignment="1" applyProtection="1">
      <alignment horizontal="center" vertical="center"/>
      <protection hidden="1"/>
    </xf>
    <xf numFmtId="0" fontId="25" fillId="33" borderId="34" xfId="43" applyFont="1" applyFill="1" applyBorder="1" applyProtection="1">
      <alignment vertical="center"/>
      <protection hidden="1"/>
    </xf>
    <xf numFmtId="0" fontId="25" fillId="33" borderId="0" xfId="43" applyFont="1" applyFill="1" applyProtection="1">
      <alignment vertical="center"/>
      <protection hidden="1"/>
    </xf>
    <xf numFmtId="0" fontId="35" fillId="33" borderId="34" xfId="43" applyFill="1" applyBorder="1" applyProtection="1">
      <alignment vertical="center"/>
      <protection hidden="1"/>
    </xf>
    <xf numFmtId="0" fontId="23" fillId="0" borderId="0" xfId="43" applyFont="1" applyProtection="1">
      <alignment vertical="center"/>
      <protection hidden="1"/>
    </xf>
    <xf numFmtId="0" fontId="23" fillId="33" borderId="0" xfId="43" applyFont="1" applyFill="1" applyProtection="1">
      <alignment vertical="center"/>
      <protection hidden="1"/>
    </xf>
    <xf numFmtId="0" fontId="23" fillId="33" borderId="33" xfId="43" applyFont="1" applyFill="1" applyBorder="1" applyProtection="1">
      <alignment vertical="center"/>
      <protection hidden="1"/>
    </xf>
    <xf numFmtId="0" fontId="23" fillId="33" borderId="34" xfId="43" applyFont="1" applyFill="1" applyBorder="1" applyProtection="1">
      <alignment vertical="center"/>
      <protection hidden="1"/>
    </xf>
    <xf numFmtId="0" fontId="23" fillId="33" borderId="35" xfId="43" applyFont="1" applyFill="1" applyBorder="1" applyProtection="1">
      <alignment vertical="center"/>
      <protection hidden="1"/>
    </xf>
    <xf numFmtId="0" fontId="23" fillId="33" borderId="28" xfId="43" applyFont="1" applyFill="1" applyBorder="1" applyProtection="1">
      <alignment vertical="center"/>
      <protection hidden="1"/>
    </xf>
    <xf numFmtId="0" fontId="23" fillId="33" borderId="29" xfId="43" applyFont="1" applyFill="1" applyBorder="1" applyProtection="1">
      <alignment vertical="center"/>
      <protection hidden="1"/>
    </xf>
    <xf numFmtId="0" fontId="25" fillId="33" borderId="0" xfId="43" applyFont="1" applyFill="1" applyAlignment="1" applyProtection="1">
      <alignment horizontal="right" vertical="center"/>
      <protection hidden="1"/>
    </xf>
    <xf numFmtId="0" fontId="25" fillId="33" borderId="30" xfId="43" applyFont="1" applyFill="1" applyBorder="1" applyAlignment="1" applyProtection="1">
      <alignment horizontal="right" vertical="center"/>
      <protection hidden="1"/>
    </xf>
    <xf numFmtId="0" fontId="25" fillId="33" borderId="36" xfId="43" applyFont="1" applyFill="1" applyBorder="1" applyAlignment="1" applyProtection="1">
      <alignment horizontal="center" vertical="center"/>
      <protection hidden="1"/>
    </xf>
    <xf numFmtId="0" fontId="35" fillId="33" borderId="31" xfId="43" applyFill="1" applyBorder="1" applyProtection="1">
      <alignment vertical="center"/>
      <protection hidden="1"/>
    </xf>
    <xf numFmtId="0" fontId="35" fillId="33" borderId="32" xfId="43" applyFill="1" applyBorder="1" applyProtection="1">
      <alignment vertical="center"/>
      <protection hidden="1"/>
    </xf>
    <xf numFmtId="0" fontId="35" fillId="33" borderId="38" xfId="43" applyFill="1" applyBorder="1" applyProtection="1">
      <alignment vertical="center"/>
      <protection hidden="1"/>
    </xf>
    <xf numFmtId="178" fontId="68" fillId="0" borderId="0" xfId="43" applyNumberFormat="1" applyFont="1" applyAlignment="1" applyProtection="1">
      <alignment horizontal="center" vertical="center"/>
      <protection hidden="1"/>
    </xf>
    <xf numFmtId="0" fontId="23" fillId="0" borderId="0" xfId="43" applyFont="1" applyAlignment="1" applyProtection="1">
      <alignment vertical="center" shrinkToFit="1"/>
      <protection hidden="1"/>
    </xf>
    <xf numFmtId="0" fontId="35" fillId="33" borderId="35" xfId="43" applyFill="1" applyBorder="1" applyProtection="1">
      <alignment vertical="center"/>
      <protection hidden="1"/>
    </xf>
    <xf numFmtId="0" fontId="35" fillId="33" borderId="29" xfId="43" applyFill="1" applyBorder="1" applyProtection="1">
      <alignment vertical="center"/>
      <protection hidden="1"/>
    </xf>
    <xf numFmtId="0" fontId="35" fillId="33" borderId="14" xfId="43" applyFill="1" applyBorder="1" applyProtection="1">
      <alignment vertical="center"/>
      <protection hidden="1"/>
    </xf>
    <xf numFmtId="0" fontId="60" fillId="0" borderId="27" xfId="0" applyFont="1" applyBorder="1" applyAlignment="1" applyProtection="1">
      <alignment horizontal="center" vertical="center" wrapText="1"/>
      <protection hidden="1"/>
    </xf>
    <xf numFmtId="0" fontId="60" fillId="0" borderId="27" xfId="0" applyFont="1" applyBorder="1" applyAlignment="1" applyProtection="1">
      <alignment horizontal="justify" vertical="center" wrapText="1"/>
      <protection hidden="1"/>
    </xf>
    <xf numFmtId="0" fontId="61" fillId="0" borderId="27" xfId="0" applyFont="1" applyBorder="1" applyAlignment="1" applyProtection="1">
      <alignment horizontal="center" vertical="center" wrapText="1"/>
      <protection hidden="1"/>
    </xf>
    <xf numFmtId="0" fontId="62" fillId="0" borderId="0" xfId="0" applyFont="1" applyAlignment="1" applyProtection="1">
      <alignment horizontal="justify" vertical="center"/>
      <protection hidden="1"/>
    </xf>
    <xf numFmtId="0" fontId="63" fillId="0" borderId="0" xfId="0" applyFont="1" applyAlignment="1" applyProtection="1">
      <alignment horizontal="justify" vertical="center" wrapText="1"/>
      <protection hidden="1"/>
    </xf>
    <xf numFmtId="0" fontId="66" fillId="0" borderId="0" xfId="0" applyFont="1" applyAlignment="1" applyProtection="1">
      <alignment horizontal="justify" vertical="center"/>
      <protection hidden="1"/>
    </xf>
    <xf numFmtId="0" fontId="0" fillId="0" borderId="90" xfId="0" applyBorder="1" applyAlignment="1">
      <alignment horizontal="center" vertical="center"/>
    </xf>
    <xf numFmtId="0" fontId="23" fillId="33" borderId="0" xfId="43" applyFont="1" applyFill="1" applyAlignment="1" applyProtection="1">
      <alignment horizontal="left" vertical="center"/>
      <protection hidden="1"/>
    </xf>
    <xf numFmtId="0" fontId="25" fillId="33" borderId="0" xfId="0" applyFont="1" applyFill="1" applyAlignment="1"/>
    <xf numFmtId="38" fontId="25" fillId="33" borderId="0" xfId="44" applyFont="1" applyFill="1" applyBorder="1" applyAlignment="1"/>
    <xf numFmtId="0" fontId="25" fillId="33" borderId="34" xfId="0" applyFont="1" applyFill="1" applyBorder="1" applyAlignment="1">
      <alignment horizontal="left" vertical="center"/>
    </xf>
    <xf numFmtId="0" fontId="25" fillId="33" borderId="33" xfId="0" applyFont="1" applyFill="1" applyBorder="1" applyAlignment="1">
      <alignment horizontal="left" vertical="center"/>
    </xf>
    <xf numFmtId="0" fontId="25" fillId="33" borderId="0" xfId="0" applyFont="1" applyFill="1" applyAlignment="1">
      <alignment horizontal="left" vertical="center"/>
    </xf>
    <xf numFmtId="0" fontId="25" fillId="33" borderId="0" xfId="0" applyFont="1" applyFill="1" applyAlignment="1">
      <alignment horizontal="right" vertical="center"/>
    </xf>
    <xf numFmtId="0" fontId="23" fillId="33" borderId="34" xfId="0" applyFont="1" applyFill="1" applyBorder="1" applyAlignment="1">
      <alignment horizontal="left" vertical="center"/>
    </xf>
    <xf numFmtId="0" fontId="23" fillId="33" borderId="0" xfId="0" applyFont="1" applyFill="1" applyAlignment="1">
      <alignment horizontal="left" vertical="center"/>
    </xf>
    <xf numFmtId="0" fontId="23" fillId="33" borderId="0" xfId="0" applyFont="1" applyFill="1" applyAlignment="1"/>
    <xf numFmtId="0" fontId="23" fillId="33" borderId="0" xfId="0" applyFont="1" applyFill="1">
      <alignment vertical="center"/>
    </xf>
    <xf numFmtId="0" fontId="25" fillId="33" borderId="0" xfId="0" applyFont="1" applyFill="1" applyAlignment="1">
      <alignment horizontal="distributed" vertical="justify"/>
    </xf>
    <xf numFmtId="0" fontId="25" fillId="33" borderId="0" xfId="0" applyFont="1" applyFill="1" applyAlignment="1">
      <alignment vertical="justify"/>
    </xf>
    <xf numFmtId="0" fontId="56" fillId="33" borderId="0" xfId="0" applyFont="1" applyFill="1" applyAlignment="1">
      <alignment horizontal="center"/>
    </xf>
    <xf numFmtId="0" fontId="70" fillId="33" borderId="34" xfId="0" applyFont="1" applyFill="1" applyBorder="1" applyAlignment="1">
      <alignment horizontal="right" vertical="center"/>
    </xf>
    <xf numFmtId="0" fontId="68" fillId="33" borderId="0" xfId="0" applyFont="1" applyFill="1" applyAlignment="1">
      <alignment horizontal="center" vertical="center"/>
    </xf>
    <xf numFmtId="0" fontId="56" fillId="33" borderId="0" xfId="0" applyFont="1" applyFill="1" applyAlignment="1">
      <alignment horizontal="center" vertical="center"/>
    </xf>
    <xf numFmtId="0" fontId="23" fillId="33" borderId="0" xfId="43" applyFont="1" applyFill="1" applyAlignment="1" applyProtection="1">
      <alignment horizontal="left" vertical="center" wrapText="1"/>
      <protection hidden="1"/>
    </xf>
    <xf numFmtId="0" fontId="25" fillId="34" borderId="10" xfId="0" applyFont="1" applyFill="1" applyBorder="1" applyAlignment="1" applyProtection="1">
      <alignment horizontal="justify" vertical="center" wrapText="1"/>
      <protection locked="0"/>
    </xf>
    <xf numFmtId="0" fontId="25" fillId="34" borderId="15" xfId="0" applyFont="1" applyFill="1" applyBorder="1" applyAlignment="1" applyProtection="1">
      <alignment horizontal="justify" vertical="center" wrapText="1"/>
      <protection locked="0"/>
    </xf>
    <xf numFmtId="0" fontId="23" fillId="33" borderId="0" xfId="0" applyFont="1" applyFill="1" applyAlignment="1" applyProtection="1">
      <alignment horizontal="center" vertical="center" shrinkToFit="1"/>
      <protection hidden="1"/>
    </xf>
    <xf numFmtId="0" fontId="23" fillId="33" borderId="0" xfId="43" applyFont="1" applyFill="1" applyAlignment="1" applyProtection="1">
      <alignment horizontal="center" vertical="center" shrinkToFit="1"/>
      <protection hidden="1"/>
    </xf>
    <xf numFmtId="179" fontId="27" fillId="0" borderId="0" xfId="0" applyNumberFormat="1" applyFont="1" applyAlignment="1" applyProtection="1">
      <alignment horizontal="center" vertical="center" shrinkToFit="1"/>
      <protection hidden="1"/>
    </xf>
    <xf numFmtId="179" fontId="50" fillId="0" borderId="0" xfId="0" applyNumberFormat="1" applyFont="1" applyAlignment="1" applyProtection="1">
      <alignment horizontal="center" vertical="center" shrinkToFit="1"/>
      <protection hidden="1"/>
    </xf>
    <xf numFmtId="179" fontId="68" fillId="0" borderId="0" xfId="0" applyNumberFormat="1" applyFont="1" applyAlignment="1" applyProtection="1">
      <alignment horizontal="left" vertical="center" shrinkToFit="1"/>
      <protection hidden="1"/>
    </xf>
    <xf numFmtId="0" fontId="23" fillId="0" borderId="18" xfId="0" applyFont="1" applyBorder="1" applyAlignment="1" applyProtection="1">
      <alignment horizontal="center" vertical="center" wrapText="1"/>
      <protection hidden="1"/>
    </xf>
    <xf numFmtId="0" fontId="0" fillId="0" borderId="0" xfId="0" applyProtection="1">
      <alignment vertical="center"/>
      <protection locked="0" hidden="1"/>
    </xf>
    <xf numFmtId="0" fontId="34" fillId="0" borderId="0" xfId="45" applyFont="1">
      <alignment vertical="center"/>
    </xf>
    <xf numFmtId="0" fontId="75" fillId="0" borderId="18" xfId="45" applyFont="1" applyBorder="1">
      <alignment vertical="center"/>
    </xf>
    <xf numFmtId="0" fontId="75" fillId="0" borderId="19" xfId="45" applyFont="1" applyBorder="1" applyAlignment="1">
      <alignment horizontal="center" vertical="center"/>
    </xf>
    <xf numFmtId="0" fontId="27" fillId="0" borderId="0" xfId="45" applyFont="1">
      <alignment vertical="center"/>
    </xf>
    <xf numFmtId="181" fontId="27" fillId="0" borderId="0" xfId="45" applyNumberFormat="1" applyFont="1">
      <alignment vertical="center"/>
    </xf>
    <xf numFmtId="0" fontId="75" fillId="0" borderId="0" xfId="45" applyFont="1">
      <alignment vertical="center"/>
    </xf>
    <xf numFmtId="0" fontId="75" fillId="0" borderId="0" xfId="45" applyFont="1" applyAlignment="1">
      <alignment horizontal="center" vertical="center"/>
    </xf>
    <xf numFmtId="0" fontId="34" fillId="0" borderId="10" xfId="45" applyFont="1" applyBorder="1">
      <alignment vertical="center"/>
    </xf>
    <xf numFmtId="0" fontId="34" fillId="0" borderId="11" xfId="45" applyFont="1" applyBorder="1">
      <alignment vertical="center"/>
    </xf>
    <xf numFmtId="0" fontId="34" fillId="0" borderId="12" xfId="45" applyFont="1" applyBorder="1">
      <alignment vertical="center"/>
    </xf>
    <xf numFmtId="180" fontId="34" fillId="0" borderId="27" xfId="45" applyNumberFormat="1" applyFont="1" applyBorder="1" applyProtection="1">
      <alignment vertical="center"/>
      <protection locked="0"/>
    </xf>
    <xf numFmtId="0" fontId="34" fillId="0" borderId="15" xfId="45" applyFont="1" applyBorder="1" applyAlignment="1">
      <alignment horizontal="center" vertical="center"/>
    </xf>
    <xf numFmtId="0" fontId="34" fillId="0" borderId="16" xfId="45" applyFont="1" applyBorder="1" applyAlignment="1">
      <alignment horizontal="center" vertical="center"/>
    </xf>
    <xf numFmtId="0" fontId="34" fillId="0" borderId="16" xfId="45" applyFont="1" applyBorder="1">
      <alignment vertical="center"/>
    </xf>
    <xf numFmtId="0" fontId="34" fillId="0" borderId="17" xfId="45" applyFont="1" applyBorder="1">
      <alignment vertical="center"/>
    </xf>
    <xf numFmtId="0" fontId="34" fillId="0" borderId="11" xfId="45" applyFont="1" applyBorder="1" applyAlignment="1">
      <alignment horizontal="center" vertical="center"/>
    </xf>
    <xf numFmtId="0" fontId="34" fillId="0" borderId="13" xfId="45" applyFont="1" applyBorder="1">
      <alignment vertical="center"/>
    </xf>
    <xf numFmtId="176" fontId="34" fillId="0" borderId="0" xfId="45" applyNumberFormat="1" applyFont="1">
      <alignment vertical="center"/>
    </xf>
    <xf numFmtId="0" fontId="34" fillId="0" borderId="26" xfId="45" applyFont="1" applyBorder="1">
      <alignment vertical="center"/>
    </xf>
    <xf numFmtId="0" fontId="34" fillId="0" borderId="18" xfId="45" applyFont="1" applyBorder="1">
      <alignment vertical="center"/>
    </xf>
    <xf numFmtId="0" fontId="34" fillId="0" borderId="19" xfId="45" applyFont="1" applyBorder="1">
      <alignment vertical="center"/>
    </xf>
    <xf numFmtId="0" fontId="34" fillId="0" borderId="14" xfId="45" applyFont="1" applyBorder="1">
      <alignment vertical="center"/>
    </xf>
    <xf numFmtId="0" fontId="34" fillId="0" borderId="13" xfId="45" applyFont="1" applyBorder="1" applyAlignment="1">
      <alignment vertical="distributed" textRotation="255"/>
    </xf>
    <xf numFmtId="0" fontId="34" fillId="0" borderId="15" xfId="45" applyFont="1" applyBorder="1">
      <alignment vertical="center"/>
    </xf>
    <xf numFmtId="0" fontId="75" fillId="0" borderId="16" xfId="45" applyFont="1" applyBorder="1">
      <alignment vertical="center"/>
    </xf>
    <xf numFmtId="0" fontId="34" fillId="0" borderId="10" xfId="45" applyFont="1" applyBorder="1" applyAlignment="1">
      <alignment vertical="distributed" textRotation="255"/>
    </xf>
    <xf numFmtId="0" fontId="34" fillId="0" borderId="15" xfId="45" applyFont="1" applyBorder="1" applyAlignment="1">
      <alignment vertical="distributed" textRotation="255"/>
    </xf>
    <xf numFmtId="0" fontId="34" fillId="0" borderId="10" xfId="45" applyFont="1" applyBorder="1" applyAlignment="1">
      <alignment vertical="center" wrapText="1"/>
    </xf>
    <xf numFmtId="0" fontId="34" fillId="0" borderId="13" xfId="45" applyFont="1" applyBorder="1" applyAlignment="1">
      <alignment horizontal="left" vertical="center"/>
    </xf>
    <xf numFmtId="0" fontId="34" fillId="0" borderId="0" xfId="45" applyFont="1" applyAlignment="1">
      <alignment horizontal="left" vertical="center"/>
    </xf>
    <xf numFmtId="182" fontId="34" fillId="0" borderId="12" xfId="45" applyNumberFormat="1" applyFont="1" applyBorder="1">
      <alignment vertical="center"/>
    </xf>
    <xf numFmtId="0" fontId="34" fillId="0" borderId="13" xfId="45" applyFont="1" applyBorder="1" applyAlignment="1">
      <alignment vertical="center" wrapText="1"/>
    </xf>
    <xf numFmtId="182" fontId="34" fillId="0" borderId="14" xfId="45" applyNumberFormat="1" applyFont="1" applyBorder="1">
      <alignment vertical="center"/>
    </xf>
    <xf numFmtId="182" fontId="34" fillId="0" borderId="17" xfId="45" applyNumberFormat="1" applyFont="1" applyBorder="1">
      <alignment vertical="center"/>
    </xf>
    <xf numFmtId="0" fontId="34" fillId="0" borderId="10" xfId="45" applyFont="1" applyBorder="1" applyAlignment="1">
      <alignment horizontal="left" vertical="center"/>
    </xf>
    <xf numFmtId="183" fontId="34" fillId="0" borderId="0" xfId="45" applyNumberFormat="1" applyFont="1">
      <alignment vertical="center"/>
    </xf>
    <xf numFmtId="183" fontId="34" fillId="0" borderId="16" xfId="45" applyNumberFormat="1" applyFont="1" applyBorder="1">
      <alignment vertical="center"/>
    </xf>
    <xf numFmtId="0" fontId="76" fillId="0" borderId="11" xfId="45" applyFont="1" applyBorder="1">
      <alignment vertical="center"/>
    </xf>
    <xf numFmtId="0" fontId="76" fillId="0" borderId="16" xfId="45" applyFont="1" applyBorder="1">
      <alignment vertical="center"/>
    </xf>
    <xf numFmtId="0" fontId="75" fillId="0" borderId="16" xfId="45" applyFont="1" applyBorder="1" applyAlignment="1">
      <alignment horizontal="center" vertical="center"/>
    </xf>
    <xf numFmtId="0" fontId="76" fillId="0" borderId="0" xfId="45" applyFont="1" applyAlignment="1">
      <alignment horizontal="distributed" vertical="center"/>
    </xf>
    <xf numFmtId="0" fontId="34" fillId="0" borderId="0" xfId="45" applyFont="1" applyAlignment="1">
      <alignment horizontal="distributed" vertical="center"/>
    </xf>
    <xf numFmtId="180" fontId="75" fillId="0" borderId="0" xfId="45" applyNumberFormat="1" applyFont="1">
      <alignment vertical="center"/>
    </xf>
    <xf numFmtId="0" fontId="34" fillId="0" borderId="0" xfId="45" applyFont="1" applyAlignment="1">
      <alignment horizontal="center" vertical="center"/>
    </xf>
    <xf numFmtId="181" fontId="34" fillId="0" borderId="0" xfId="45" applyNumberFormat="1" applyFont="1" applyAlignment="1">
      <alignment horizontal="center" vertical="center"/>
    </xf>
    <xf numFmtId="0" fontId="34" fillId="0" borderId="0" xfId="45" applyFont="1" applyAlignment="1">
      <alignment vertical="top"/>
    </xf>
    <xf numFmtId="0" fontId="77" fillId="0" borderId="0" xfId="45" applyFont="1">
      <alignment vertical="center"/>
    </xf>
    <xf numFmtId="0" fontId="77" fillId="0" borderId="10" xfId="45" applyFont="1" applyBorder="1">
      <alignment vertical="center"/>
    </xf>
    <xf numFmtId="0" fontId="77" fillId="0" borderId="26" xfId="45" applyFont="1" applyBorder="1">
      <alignment vertical="center"/>
    </xf>
    <xf numFmtId="0" fontId="27" fillId="0" borderId="15" xfId="45" applyFont="1" applyBorder="1">
      <alignment vertical="center"/>
    </xf>
    <xf numFmtId="0" fontId="77" fillId="0" borderId="0" xfId="45" applyFont="1" applyAlignment="1">
      <alignment horizontal="center" vertical="center"/>
    </xf>
    <xf numFmtId="0" fontId="27" fillId="0" borderId="0" xfId="45" applyFont="1" applyAlignment="1">
      <alignment horizontal="left" vertical="center"/>
    </xf>
    <xf numFmtId="0" fontId="34" fillId="0" borderId="0" xfId="45" applyFont="1" applyAlignment="1">
      <alignment horizontal="left" vertical="top"/>
    </xf>
    <xf numFmtId="183" fontId="76" fillId="0" borderId="0" xfId="45" applyNumberFormat="1" applyFont="1" applyAlignment="1">
      <alignment horizontal="left" vertical="center"/>
    </xf>
    <xf numFmtId="0" fontId="27" fillId="0" borderId="0" xfId="45" applyFont="1" applyAlignment="1">
      <alignment horizontal="center"/>
    </xf>
    <xf numFmtId="0" fontId="27" fillId="0" borderId="0" xfId="45" applyFont="1" applyAlignment="1">
      <alignment vertical="top" shrinkToFit="1"/>
    </xf>
    <xf numFmtId="0" fontId="0" fillId="0" borderId="22" xfId="0" applyBorder="1" applyAlignment="1">
      <alignment horizontal="center" vertical="center"/>
    </xf>
    <xf numFmtId="58" fontId="0" fillId="0" borderId="115" xfId="0" applyNumberFormat="1" applyBorder="1" applyAlignment="1">
      <alignment horizontal="center" vertical="center" wrapText="1"/>
    </xf>
    <xf numFmtId="0" fontId="34" fillId="0" borderId="0" xfId="45" applyFont="1" applyAlignment="1">
      <alignment vertical="center" shrinkToFit="1"/>
    </xf>
    <xf numFmtId="0" fontId="34" fillId="0" borderId="11" xfId="45" applyFont="1" applyBorder="1" applyAlignment="1">
      <alignment vertical="center" shrinkToFit="1"/>
    </xf>
    <xf numFmtId="0" fontId="0" fillId="35" borderId="41" xfId="0" applyFill="1" applyBorder="1" applyAlignment="1">
      <alignment horizontal="center" vertical="center"/>
    </xf>
    <xf numFmtId="0" fontId="0" fillId="35" borderId="103" xfId="0" applyFill="1" applyBorder="1" applyAlignment="1">
      <alignment horizontal="center" vertical="center"/>
    </xf>
    <xf numFmtId="0" fontId="0" fillId="35" borderId="102" xfId="0" applyFill="1" applyBorder="1" applyAlignment="1">
      <alignment horizontal="center" vertical="center"/>
    </xf>
    <xf numFmtId="0" fontId="45" fillId="35" borderId="14" xfId="0" applyFont="1" applyFill="1" applyBorder="1" applyAlignment="1">
      <alignment horizontal="center" vertical="center" wrapText="1"/>
    </xf>
    <xf numFmtId="0" fontId="0" fillId="35" borderId="19" xfId="0" applyFill="1" applyBorder="1" applyAlignment="1">
      <alignment horizontal="center" vertical="center" wrapText="1"/>
    </xf>
    <xf numFmtId="0" fontId="0" fillId="35" borderId="19" xfId="0" applyFill="1" applyBorder="1" applyAlignment="1">
      <alignment horizontal="center" vertical="center"/>
    </xf>
    <xf numFmtId="0" fontId="0" fillId="35" borderId="12" xfId="0" applyFill="1" applyBorder="1" applyAlignment="1">
      <alignment horizontal="center" vertical="center"/>
    </xf>
    <xf numFmtId="0" fontId="0" fillId="35" borderId="20" xfId="0" applyFill="1" applyBorder="1" applyAlignment="1">
      <alignment horizontal="center" vertical="center"/>
    </xf>
    <xf numFmtId="0" fontId="0" fillId="35" borderId="27" xfId="0" applyFill="1" applyBorder="1" applyAlignment="1">
      <alignment horizontal="center" vertical="center"/>
    </xf>
    <xf numFmtId="0" fontId="0" fillId="35" borderId="48" xfId="0" applyFill="1" applyBorder="1" applyAlignment="1">
      <alignment horizontal="center" vertical="center"/>
    </xf>
    <xf numFmtId="0" fontId="0" fillId="35" borderId="68" xfId="0" applyFill="1" applyBorder="1" applyAlignment="1">
      <alignment horizontal="center" vertical="center"/>
    </xf>
    <xf numFmtId="0" fontId="0" fillId="35" borderId="0" xfId="0" applyFill="1">
      <alignment vertical="center"/>
    </xf>
    <xf numFmtId="0" fontId="0" fillId="35" borderId="0" xfId="0" applyFill="1" applyAlignment="1">
      <alignment horizontal="center" vertical="center"/>
    </xf>
    <xf numFmtId="0" fontId="0" fillId="35" borderId="70" xfId="0" applyFill="1" applyBorder="1" applyAlignment="1">
      <alignment horizontal="center" vertical="center" wrapText="1"/>
    </xf>
    <xf numFmtId="0" fontId="0" fillId="35" borderId="71" xfId="0" applyFill="1" applyBorder="1" applyAlignment="1">
      <alignment horizontal="center" vertical="center" wrapText="1"/>
    </xf>
    <xf numFmtId="0" fontId="71" fillId="35" borderId="26" xfId="0" applyFont="1" applyFill="1" applyBorder="1" applyAlignment="1">
      <alignment horizontal="center" vertical="center"/>
    </xf>
    <xf numFmtId="0" fontId="45" fillId="35" borderId="27" xfId="0" applyFont="1" applyFill="1" applyBorder="1" applyAlignment="1">
      <alignment horizontal="center" vertical="center" wrapText="1"/>
    </xf>
    <xf numFmtId="49" fontId="71" fillId="35" borderId="27" xfId="0" applyNumberFormat="1" applyFont="1" applyFill="1" applyBorder="1" applyAlignment="1">
      <alignment horizontal="center" vertical="center"/>
    </xf>
    <xf numFmtId="0" fontId="71" fillId="35" borderId="63" xfId="0" applyFont="1" applyFill="1" applyBorder="1" applyAlignment="1">
      <alignment horizontal="center" vertical="center"/>
    </xf>
    <xf numFmtId="0" fontId="0" fillId="35" borderId="67" xfId="0" applyFill="1" applyBorder="1" applyAlignment="1">
      <alignment horizontal="center" vertical="center" wrapText="1"/>
    </xf>
    <xf numFmtId="0" fontId="0" fillId="35" borderId="68" xfId="0" applyFill="1" applyBorder="1" applyAlignment="1">
      <alignment horizontal="center" vertical="center" wrapText="1"/>
    </xf>
    <xf numFmtId="0" fontId="0" fillId="35" borderId="74" xfId="0" applyFill="1" applyBorder="1" applyAlignment="1">
      <alignment horizontal="center" vertical="center"/>
    </xf>
    <xf numFmtId="0" fontId="0" fillId="35" borderId="71" xfId="0" applyFill="1" applyBorder="1" applyAlignment="1">
      <alignment horizontal="center" vertical="center"/>
    </xf>
    <xf numFmtId="0" fontId="0" fillId="35" borderId="14" xfId="0" applyFill="1" applyBorder="1" applyAlignment="1">
      <alignment horizontal="center" vertical="center"/>
    </xf>
    <xf numFmtId="58" fontId="0" fillId="35" borderId="20" xfId="0" applyNumberFormat="1" applyFill="1" applyBorder="1" applyAlignment="1">
      <alignment horizontal="center" vertical="center" wrapText="1"/>
    </xf>
    <xf numFmtId="58" fontId="0" fillId="35" borderId="115" xfId="0" applyNumberFormat="1" applyFill="1" applyBorder="1" applyAlignment="1">
      <alignment horizontal="center" vertical="center" wrapText="1"/>
    </xf>
    <xf numFmtId="0" fontId="0" fillId="35" borderId="79" xfId="0" applyFill="1" applyBorder="1" applyAlignment="1">
      <alignment horizontal="center" vertical="center"/>
    </xf>
    <xf numFmtId="0" fontId="0" fillId="35" borderId="109" xfId="0" applyFill="1" applyBorder="1" applyAlignment="1">
      <alignment horizontal="center" vertical="center"/>
    </xf>
    <xf numFmtId="0" fontId="0" fillId="35" borderId="14" xfId="0" applyFill="1" applyBorder="1" applyAlignment="1">
      <alignment horizontal="center" vertical="center" wrapText="1"/>
    </xf>
    <xf numFmtId="0" fontId="0" fillId="35" borderId="77" xfId="0" applyFill="1" applyBorder="1" applyAlignment="1">
      <alignment horizontal="center" vertical="center"/>
    </xf>
    <xf numFmtId="0" fontId="0" fillId="35" borderId="90" xfId="0" applyFill="1" applyBorder="1" applyAlignment="1">
      <alignment horizontal="center" vertical="center"/>
    </xf>
    <xf numFmtId="0" fontId="0" fillId="35" borderId="87" xfId="0" applyFill="1" applyBorder="1" applyAlignment="1">
      <alignment horizontal="center" vertical="center"/>
    </xf>
    <xf numFmtId="0" fontId="0" fillId="35" borderId="0" xfId="0" applyFill="1" applyAlignment="1"/>
    <xf numFmtId="0" fontId="85" fillId="0" borderId="0" xfId="0" applyFont="1" applyProtection="1">
      <alignment vertical="center"/>
      <protection hidden="1"/>
    </xf>
    <xf numFmtId="0" fontId="85" fillId="0" borderId="0" xfId="0" applyFont="1" applyAlignment="1" applyProtection="1">
      <alignment horizontal="right" vertical="center"/>
      <protection hidden="1"/>
    </xf>
    <xf numFmtId="0" fontId="87" fillId="0" borderId="0" xfId="45" applyFont="1">
      <alignment vertical="center"/>
    </xf>
    <xf numFmtId="0" fontId="87" fillId="0" borderId="0" xfId="45" applyFont="1" applyAlignment="1">
      <alignment horizontal="center" vertical="center"/>
    </xf>
    <xf numFmtId="0" fontId="88" fillId="0" borderId="0" xfId="45" applyFont="1" applyAlignment="1">
      <alignment horizontal="center" vertical="center"/>
    </xf>
    <xf numFmtId="0" fontId="87" fillId="0" borderId="0" xfId="45" applyFont="1" applyAlignment="1">
      <alignment horizontal="center" vertical="center" shrinkToFit="1"/>
    </xf>
    <xf numFmtId="0" fontId="66" fillId="36" borderId="91" xfId="45" applyFont="1" applyFill="1" applyBorder="1" applyAlignment="1">
      <alignment horizontal="center" vertical="center"/>
    </xf>
    <xf numFmtId="0" fontId="67" fillId="36" borderId="71" xfId="45" applyFont="1" applyFill="1" applyBorder="1" applyAlignment="1">
      <alignment horizontal="center" vertical="center"/>
    </xf>
    <xf numFmtId="0" fontId="66" fillId="36" borderId="71" xfId="45" applyFont="1" applyFill="1" applyBorder="1" applyAlignment="1">
      <alignment horizontal="center" vertical="center"/>
    </xf>
    <xf numFmtId="0" fontId="66" fillId="36" borderId="117" xfId="45" applyFont="1" applyFill="1" applyBorder="1" applyAlignment="1">
      <alignment horizontal="center" vertical="center" shrinkToFit="1"/>
    </xf>
    <xf numFmtId="0" fontId="66" fillId="0" borderId="0" xfId="45" applyFont="1" applyAlignment="1">
      <alignment horizontal="center" vertical="center"/>
    </xf>
    <xf numFmtId="0" fontId="66" fillId="0" borderId="92" xfId="45" applyFont="1" applyBorder="1" applyAlignment="1">
      <alignment horizontal="center" vertical="center"/>
    </xf>
    <xf numFmtId="0" fontId="67" fillId="0" borderId="27" xfId="45" applyFont="1" applyBorder="1" applyAlignment="1">
      <alignment horizontal="center" vertical="center"/>
    </xf>
    <xf numFmtId="0" fontId="66" fillId="0" borderId="27" xfId="45" applyFont="1" applyBorder="1">
      <alignment vertical="center"/>
    </xf>
    <xf numFmtId="0" fontId="89" fillId="0" borderId="95" xfId="45" applyFont="1" applyBorder="1" applyAlignment="1">
      <alignment horizontal="center" vertical="center" shrinkToFit="1"/>
    </xf>
    <xf numFmtId="0" fontId="66" fillId="0" borderId="0" xfId="45" applyFont="1">
      <alignment vertical="center"/>
    </xf>
    <xf numFmtId="0" fontId="66" fillId="0" borderId="27" xfId="45" applyFont="1" applyBorder="1" applyAlignment="1">
      <alignment vertical="center" wrapText="1"/>
    </xf>
    <xf numFmtId="0" fontId="67" fillId="0" borderId="27" xfId="45" applyFont="1" applyBorder="1" applyAlignment="1">
      <alignment horizontal="center" vertical="center" wrapText="1"/>
    </xf>
    <xf numFmtId="0" fontId="66" fillId="0" borderId="118" xfId="45" applyFont="1" applyBorder="1" applyAlignment="1">
      <alignment horizontal="center" vertical="center"/>
    </xf>
    <xf numFmtId="0" fontId="67" fillId="0" borderId="68" xfId="45" applyFont="1" applyBorder="1" applyAlignment="1">
      <alignment horizontal="center" vertical="center" wrapText="1"/>
    </xf>
    <xf numFmtId="0" fontId="66" fillId="0" borderId="68" xfId="45" applyFont="1" applyBorder="1">
      <alignment vertical="center"/>
    </xf>
    <xf numFmtId="0" fontId="89" fillId="0" borderId="119" xfId="45" applyFont="1" applyBorder="1" applyAlignment="1">
      <alignment horizontal="center" vertical="center" shrinkToFit="1"/>
    </xf>
    <xf numFmtId="0" fontId="67" fillId="0" borderId="0" xfId="45" applyFont="1" applyAlignment="1">
      <alignment horizontal="center" vertical="center" wrapText="1"/>
    </xf>
    <xf numFmtId="0" fontId="89" fillId="0" borderId="0" xfId="45" applyFont="1" applyAlignment="1">
      <alignment horizontal="center" vertical="center" shrinkToFit="1"/>
    </xf>
    <xf numFmtId="0" fontId="66" fillId="0" borderId="27" xfId="45" applyFont="1" applyBorder="1" applyAlignment="1">
      <alignment vertical="center" wrapText="1" shrinkToFit="1"/>
    </xf>
    <xf numFmtId="0" fontId="66" fillId="0" borderId="0" xfId="0" applyFont="1">
      <alignment vertical="center"/>
    </xf>
    <xf numFmtId="0" fontId="66" fillId="0" borderId="0" xfId="0" applyFont="1" applyAlignment="1">
      <alignment horizontal="center" vertical="center"/>
    </xf>
    <xf numFmtId="0" fontId="95" fillId="0" borderId="0" xfId="0" applyFont="1">
      <alignment vertical="center"/>
    </xf>
    <xf numFmtId="0" fontId="95" fillId="0" borderId="0" xfId="0" applyFont="1" applyAlignment="1">
      <alignment horizontal="left" vertical="center" wrapText="1"/>
    </xf>
    <xf numFmtId="0" fontId="0" fillId="0" borderId="0" xfId="0" applyAlignment="1">
      <alignment horizontal="center" vertical="center" wrapText="1"/>
    </xf>
    <xf numFmtId="0" fontId="98" fillId="0" borderId="0" xfId="0" applyFont="1" applyAlignment="1">
      <alignment horizontal="center" vertical="center" textRotation="255"/>
    </xf>
    <xf numFmtId="0" fontId="0" fillId="38" borderId="0" xfId="0" applyFill="1" applyAlignment="1">
      <alignment horizontal="center" vertical="center" textRotation="255"/>
    </xf>
    <xf numFmtId="0" fontId="0" fillId="0" borderId="0" xfId="0" applyAlignment="1"/>
    <xf numFmtId="178" fontId="35" fillId="0" borderId="94" xfId="0" applyNumberFormat="1" applyFont="1" applyBorder="1" applyAlignment="1" applyProtection="1">
      <alignment horizontal="center" vertical="center" wrapText="1"/>
      <protection hidden="1"/>
    </xf>
    <xf numFmtId="0" fontId="0" fillId="34" borderId="113" xfId="0" applyFill="1" applyBorder="1" applyAlignment="1" applyProtection="1">
      <alignment horizontal="center" vertical="center"/>
      <protection locked="0"/>
    </xf>
    <xf numFmtId="0" fontId="0" fillId="34" borderId="114" xfId="0" applyFill="1" applyBorder="1" applyAlignment="1" applyProtection="1">
      <alignment horizontal="center" vertical="center"/>
      <protection locked="0"/>
    </xf>
    <xf numFmtId="0" fontId="0" fillId="34" borderId="116" xfId="0" applyFill="1" applyBorder="1" applyAlignment="1" applyProtection="1">
      <alignment horizontal="center" vertical="center"/>
      <protection locked="0"/>
    </xf>
    <xf numFmtId="0" fontId="0" fillId="35" borderId="39" xfId="0" applyFill="1" applyBorder="1" applyAlignment="1">
      <alignment horizontal="center" vertical="center" wrapText="1"/>
    </xf>
    <xf numFmtId="0" fontId="0" fillId="35" borderId="40" xfId="0" applyFill="1" applyBorder="1" applyAlignment="1">
      <alignment horizontal="center" vertical="center"/>
    </xf>
    <xf numFmtId="0" fontId="0" fillId="35" borderId="46" xfId="0" applyFill="1" applyBorder="1" applyAlignment="1">
      <alignment horizontal="center" vertical="center"/>
    </xf>
    <xf numFmtId="0" fontId="0" fillId="35" borderId="47" xfId="0" applyFill="1" applyBorder="1" applyAlignment="1">
      <alignment horizontal="center" vertical="center"/>
    </xf>
    <xf numFmtId="58" fontId="71" fillId="35" borderId="42" xfId="0" applyNumberFormat="1" applyFont="1" applyFill="1" applyBorder="1" applyAlignment="1">
      <alignment horizontal="center" vertical="center"/>
    </xf>
    <xf numFmtId="0" fontId="71" fillId="35" borderId="41" xfId="0" applyFont="1" applyFill="1" applyBorder="1" applyAlignment="1">
      <alignment horizontal="center" vertical="center"/>
    </xf>
    <xf numFmtId="0" fontId="71" fillId="35" borderId="49" xfId="0" applyFont="1" applyFill="1" applyBorder="1" applyAlignment="1">
      <alignment horizontal="center" vertical="center"/>
    </xf>
    <xf numFmtId="0" fontId="71" fillId="35" borderId="48" xfId="0" applyFont="1" applyFill="1" applyBorder="1" applyAlignment="1">
      <alignment horizontal="center" vertical="center"/>
    </xf>
    <xf numFmtId="0" fontId="71" fillId="35" borderId="40" xfId="0" applyFont="1" applyFill="1" applyBorder="1" applyAlignment="1">
      <alignment horizontal="center" vertical="center"/>
    </xf>
    <xf numFmtId="0" fontId="71" fillId="35" borderId="85" xfId="0" applyFont="1" applyFill="1" applyBorder="1" applyAlignment="1">
      <alignment horizontal="center" vertical="center"/>
    </xf>
    <xf numFmtId="0" fontId="71" fillId="35" borderId="88" xfId="0" applyFont="1" applyFill="1" applyBorder="1" applyAlignment="1">
      <alignment horizontal="center" vertical="center"/>
    </xf>
    <xf numFmtId="0" fontId="71" fillId="35" borderId="89" xfId="0" applyFont="1" applyFill="1" applyBorder="1" applyAlignment="1">
      <alignment horizontal="center" vertical="center"/>
    </xf>
    <xf numFmtId="0" fontId="0" fillId="0" borderId="39" xfId="0" applyBorder="1" applyAlignment="1">
      <alignment horizontal="center" vertical="center" wrapText="1"/>
    </xf>
    <xf numFmtId="0" fontId="0" fillId="0" borderId="40" xfId="0" applyBorder="1" applyAlignment="1">
      <alignment horizontal="center" vertical="center"/>
    </xf>
    <xf numFmtId="0" fontId="0" fillId="0" borderId="46" xfId="0" applyBorder="1" applyAlignment="1">
      <alignment horizontal="center" vertical="center"/>
    </xf>
    <xf numFmtId="0" fontId="0" fillId="0" borderId="47" xfId="0" applyBorder="1" applyAlignment="1">
      <alignment horizontal="center" vertical="center"/>
    </xf>
    <xf numFmtId="179" fontId="0" fillId="34" borderId="42" xfId="0" applyNumberFormat="1" applyFill="1" applyBorder="1" applyAlignment="1" applyProtection="1">
      <alignment horizontal="center" vertical="center"/>
      <protection locked="0"/>
    </xf>
    <xf numFmtId="179" fontId="0" fillId="34" borderId="40" xfId="0" applyNumberFormat="1" applyFill="1" applyBorder="1" applyAlignment="1" applyProtection="1">
      <alignment horizontal="center" vertical="center"/>
      <protection locked="0"/>
    </xf>
    <xf numFmtId="179" fontId="0" fillId="34" borderId="41" xfId="0" applyNumberFormat="1" applyFill="1" applyBorder="1" applyAlignment="1" applyProtection="1">
      <alignment horizontal="center" vertical="center"/>
      <protection locked="0"/>
    </xf>
    <xf numFmtId="179" fontId="0" fillId="34" borderId="49" xfId="0" applyNumberFormat="1" applyFill="1" applyBorder="1" applyAlignment="1" applyProtection="1">
      <alignment horizontal="center" vertical="center"/>
      <protection locked="0"/>
    </xf>
    <xf numFmtId="179" fontId="0" fillId="34" borderId="47" xfId="0" applyNumberFormat="1" applyFill="1" applyBorder="1" applyAlignment="1" applyProtection="1">
      <alignment horizontal="center" vertical="center"/>
      <protection locked="0"/>
    </xf>
    <xf numFmtId="179" fontId="0" fillId="34" borderId="48" xfId="0" applyNumberFormat="1" applyFill="1" applyBorder="1" applyAlignment="1" applyProtection="1">
      <alignment horizontal="center" vertical="center"/>
      <protection locked="0"/>
    </xf>
    <xf numFmtId="0" fontId="0" fillId="34" borderId="88" xfId="0" applyFill="1" applyBorder="1" applyAlignment="1" applyProtection="1">
      <alignment horizontal="center" vertical="center"/>
      <protection locked="0"/>
    </xf>
    <xf numFmtId="0" fontId="0" fillId="34" borderId="89" xfId="0" applyFill="1" applyBorder="1" applyAlignment="1" applyProtection="1">
      <alignment horizontal="center" vertical="center"/>
      <protection locked="0"/>
    </xf>
    <xf numFmtId="0" fontId="0" fillId="34" borderId="40" xfId="0" applyFill="1" applyBorder="1" applyAlignment="1" applyProtection="1">
      <alignment horizontal="center" vertical="center"/>
      <protection locked="0"/>
    </xf>
    <xf numFmtId="0" fontId="0" fillId="34" borderId="85" xfId="0" applyFill="1" applyBorder="1" applyAlignment="1" applyProtection="1">
      <alignment horizontal="center" vertical="center"/>
      <protection locked="0"/>
    </xf>
    <xf numFmtId="0" fontId="0" fillId="0" borderId="12" xfId="0" applyBorder="1" applyAlignment="1">
      <alignment horizontal="center" vertical="center" wrapText="1"/>
    </xf>
    <xf numFmtId="0" fontId="0" fillId="0" borderId="48" xfId="0" applyBorder="1" applyAlignment="1">
      <alignment horizontal="center" vertical="center" wrapText="1"/>
    </xf>
    <xf numFmtId="178" fontId="0" fillId="34" borderId="10" xfId="0" applyNumberFormat="1" applyFill="1" applyBorder="1" applyAlignment="1" applyProtection="1">
      <alignment horizontal="center" vertical="center"/>
      <protection locked="0"/>
    </xf>
    <xf numFmtId="178" fontId="0" fillId="34" borderId="11" xfId="0" applyNumberFormat="1" applyFill="1" applyBorder="1" applyAlignment="1" applyProtection="1">
      <alignment horizontal="center" vertical="center"/>
      <protection locked="0"/>
    </xf>
    <xf numFmtId="178" fontId="0" fillId="34" borderId="12" xfId="0" applyNumberFormat="1" applyFill="1" applyBorder="1" applyAlignment="1" applyProtection="1">
      <alignment horizontal="center" vertical="center"/>
      <protection locked="0"/>
    </xf>
    <xf numFmtId="178" fontId="0" fillId="34" borderId="49" xfId="0" applyNumberFormat="1" applyFill="1" applyBorder="1" applyAlignment="1" applyProtection="1">
      <alignment horizontal="center" vertical="center"/>
      <protection locked="0"/>
    </xf>
    <xf numFmtId="178" fontId="0" fillId="34" borderId="47" xfId="0" applyNumberFormat="1" applyFill="1" applyBorder="1" applyAlignment="1" applyProtection="1">
      <alignment horizontal="center" vertical="center"/>
      <protection locked="0"/>
    </xf>
    <xf numFmtId="178" fontId="0" fillId="34" borderId="48" xfId="0" applyNumberFormat="1" applyFill="1" applyBorder="1" applyAlignment="1" applyProtection="1">
      <alignment horizontal="center" vertical="center"/>
      <protection locked="0"/>
    </xf>
    <xf numFmtId="0" fontId="0" fillId="0" borderId="20" xfId="0" applyBorder="1" applyAlignment="1">
      <alignment horizontal="center" vertical="center" wrapText="1"/>
    </xf>
    <xf numFmtId="0" fontId="0" fillId="0" borderId="76" xfId="0" applyBorder="1" applyAlignment="1">
      <alignment horizontal="center" vertical="center"/>
    </xf>
    <xf numFmtId="0" fontId="0" fillId="0" borderId="62" xfId="0" applyBorder="1" applyAlignment="1">
      <alignment horizontal="center" vertical="center" textRotation="255"/>
    </xf>
    <xf numFmtId="0" fontId="0" fillId="0" borderId="75" xfId="0" applyBorder="1" applyAlignment="1">
      <alignment horizontal="center" vertical="center" textRotation="255"/>
    </xf>
    <xf numFmtId="0" fontId="0" fillId="34" borderId="23" xfId="0" applyFill="1" applyBorder="1" applyAlignment="1" applyProtection="1">
      <alignment horizontal="center" vertical="center"/>
      <protection locked="0"/>
    </xf>
    <xf numFmtId="0" fontId="0" fillId="34" borderId="53" xfId="0" applyFill="1" applyBorder="1" applyAlignment="1" applyProtection="1">
      <alignment horizontal="center" vertical="center"/>
      <protection locked="0"/>
    </xf>
    <xf numFmtId="0" fontId="0" fillId="34" borderId="24" xfId="0" applyFill="1" applyBorder="1" applyAlignment="1" applyProtection="1">
      <alignment horizontal="center" vertical="center"/>
      <protection locked="0"/>
    </xf>
    <xf numFmtId="178" fontId="0" fillId="34" borderId="26" xfId="0" applyNumberFormat="1" applyFill="1" applyBorder="1" applyAlignment="1" applyProtection="1">
      <alignment horizontal="center" vertical="center"/>
      <protection locked="0"/>
    </xf>
    <xf numFmtId="178" fontId="0" fillId="34" borderId="63" xfId="0" applyNumberFormat="1" applyFill="1" applyBorder="1" applyAlignment="1" applyProtection="1">
      <alignment horizontal="center" vertical="center"/>
      <protection locked="0"/>
    </xf>
    <xf numFmtId="0" fontId="0" fillId="0" borderId="12" xfId="0" applyBorder="1" applyAlignment="1">
      <alignment horizontal="center" vertical="center"/>
    </xf>
    <xf numFmtId="0" fontId="0" fillId="0" borderId="17" xfId="0" applyBorder="1" applyAlignment="1">
      <alignment horizontal="center" vertical="center"/>
    </xf>
    <xf numFmtId="58" fontId="0" fillId="34" borderId="72" xfId="0" applyNumberFormat="1" applyFill="1" applyBorder="1" applyAlignment="1" applyProtection="1">
      <alignment horizontal="left" vertical="center"/>
      <protection locked="0"/>
    </xf>
    <xf numFmtId="58" fontId="0" fillId="34" borderId="28" xfId="0" applyNumberFormat="1" applyFill="1" applyBorder="1" applyAlignment="1" applyProtection="1">
      <alignment horizontal="left" vertical="center"/>
      <protection locked="0"/>
    </xf>
    <xf numFmtId="58" fontId="0" fillId="34" borderId="73" xfId="0" applyNumberFormat="1" applyFill="1" applyBorder="1" applyAlignment="1" applyProtection="1">
      <alignment horizontal="left" vertical="center"/>
      <protection locked="0"/>
    </xf>
    <xf numFmtId="0" fontId="0" fillId="34" borderId="23" xfId="0" applyFill="1" applyBorder="1" applyAlignment="1" applyProtection="1">
      <alignment horizontal="left" vertical="center" shrinkToFit="1"/>
      <protection locked="0"/>
    </xf>
    <xf numFmtId="0" fontId="0" fillId="34" borderId="53" xfId="0" applyFill="1" applyBorder="1" applyAlignment="1" applyProtection="1">
      <alignment horizontal="left" vertical="center" shrinkToFit="1"/>
      <protection locked="0"/>
    </xf>
    <xf numFmtId="0" fontId="0" fillId="34" borderId="61" xfId="0" applyFill="1" applyBorder="1" applyAlignment="1" applyProtection="1">
      <alignment horizontal="left" vertical="center" shrinkToFit="1"/>
      <protection locked="0"/>
    </xf>
    <xf numFmtId="0" fontId="0" fillId="34" borderId="72" xfId="0" applyFill="1" applyBorder="1" applyAlignment="1" applyProtection="1">
      <alignment horizontal="center" vertical="center"/>
      <protection locked="0"/>
    </xf>
    <xf numFmtId="0" fontId="0" fillId="34" borderId="28" xfId="0" applyFill="1" applyBorder="1" applyAlignment="1" applyProtection="1">
      <alignment horizontal="center" vertical="center"/>
      <protection locked="0"/>
    </xf>
    <xf numFmtId="0" fontId="0" fillId="34" borderId="77" xfId="0" applyFill="1" applyBorder="1" applyAlignment="1" applyProtection="1">
      <alignment horizontal="center" vertical="center"/>
      <protection locked="0"/>
    </xf>
    <xf numFmtId="0" fontId="0" fillId="34" borderId="15" xfId="0" applyFill="1" applyBorder="1" applyAlignment="1" applyProtection="1">
      <alignment horizontal="center" vertical="center"/>
      <protection locked="0"/>
    </xf>
    <xf numFmtId="0" fontId="0" fillId="34" borderId="52" xfId="0" applyFill="1" applyBorder="1" applyAlignment="1" applyProtection="1">
      <alignment horizontal="center" vertical="center"/>
      <protection locked="0"/>
    </xf>
    <xf numFmtId="0" fontId="0" fillId="34" borderId="10" xfId="0" applyFill="1" applyBorder="1" applyAlignment="1" applyProtection="1">
      <alignment horizontal="center" vertical="center"/>
      <protection locked="0"/>
    </xf>
    <xf numFmtId="0" fontId="0" fillId="34" borderId="45" xfId="0" applyFill="1" applyBorder="1" applyAlignment="1" applyProtection="1">
      <alignment horizontal="center" vertical="center"/>
      <protection locked="0"/>
    </xf>
    <xf numFmtId="0" fontId="0" fillId="34" borderId="49" xfId="0" applyFill="1" applyBorder="1" applyAlignment="1" applyProtection="1">
      <alignment horizontal="center" vertical="center"/>
      <protection locked="0"/>
    </xf>
    <xf numFmtId="0" fontId="0" fillId="34" borderId="50" xfId="0" applyFill="1" applyBorder="1" applyAlignment="1" applyProtection="1">
      <alignment horizontal="center" vertical="center"/>
      <protection locked="0"/>
    </xf>
    <xf numFmtId="0" fontId="0" fillId="35" borderId="62" xfId="0" applyFill="1" applyBorder="1" applyAlignment="1">
      <alignment horizontal="center" vertical="center" textRotation="255"/>
    </xf>
    <xf numFmtId="0" fontId="0" fillId="35" borderId="75" xfId="0" applyFill="1" applyBorder="1" applyAlignment="1">
      <alignment horizontal="center" vertical="center" textRotation="255"/>
    </xf>
    <xf numFmtId="0" fontId="71" fillId="35" borderId="72" xfId="0" applyFont="1" applyFill="1" applyBorder="1" applyAlignment="1">
      <alignment horizontal="center" vertical="center"/>
    </xf>
    <xf numFmtId="0" fontId="71" fillId="35" borderId="77" xfId="0" applyFont="1" applyFill="1" applyBorder="1" applyAlignment="1">
      <alignment horizontal="center" vertical="center"/>
    </xf>
    <xf numFmtId="0" fontId="47" fillId="0" borderId="47" xfId="0" applyFont="1" applyBorder="1" applyAlignment="1">
      <alignment horizontal="center" vertical="center"/>
    </xf>
    <xf numFmtId="0" fontId="0" fillId="0" borderId="57" xfId="0" applyBorder="1" applyAlignment="1">
      <alignment horizontal="center" vertical="center" textRotation="255"/>
    </xf>
    <xf numFmtId="0" fontId="0" fillId="0" borderId="110" xfId="0" applyBorder="1" applyAlignment="1">
      <alignment horizontal="center" vertical="center" textRotation="255"/>
    </xf>
    <xf numFmtId="0" fontId="0" fillId="0" borderId="111" xfId="0" applyBorder="1" applyAlignment="1">
      <alignment horizontal="center" vertical="center" textRotation="255"/>
    </xf>
    <xf numFmtId="0" fontId="0" fillId="0" borderId="86" xfId="0" applyBorder="1" applyAlignment="1">
      <alignment horizontal="center" vertical="center"/>
    </xf>
    <xf numFmtId="0" fontId="0" fillId="34" borderId="82" xfId="0" applyFill="1" applyBorder="1" applyAlignment="1" applyProtection="1">
      <alignment horizontal="left" vertical="center" shrinkToFit="1"/>
      <protection locked="0"/>
    </xf>
    <xf numFmtId="0" fontId="0" fillId="34" borderId="83" xfId="0" applyFill="1" applyBorder="1" applyAlignment="1" applyProtection="1">
      <alignment horizontal="left" vertical="center" shrinkToFit="1"/>
      <protection locked="0"/>
    </xf>
    <xf numFmtId="0" fontId="0" fillId="34" borderId="84" xfId="0" applyFill="1" applyBorder="1" applyAlignment="1" applyProtection="1">
      <alignment horizontal="left" vertical="center" shrinkToFit="1"/>
      <protection locked="0"/>
    </xf>
    <xf numFmtId="0" fontId="0" fillId="0" borderId="27" xfId="0" applyBorder="1" applyAlignment="1">
      <alignment horizontal="center" vertical="center"/>
    </xf>
    <xf numFmtId="58" fontId="0" fillId="34" borderId="54" xfId="0" applyNumberFormat="1" applyFill="1" applyBorder="1" applyAlignment="1" applyProtection="1">
      <alignment horizontal="left" vertical="center"/>
      <protection locked="0"/>
    </xf>
    <xf numFmtId="58" fontId="0" fillId="34" borderId="55" xfId="0" applyNumberFormat="1" applyFill="1" applyBorder="1" applyAlignment="1" applyProtection="1">
      <alignment horizontal="left" vertical="center"/>
      <protection locked="0"/>
    </xf>
    <xf numFmtId="58" fontId="0" fillId="34" borderId="64" xfId="0" applyNumberFormat="1" applyFill="1" applyBorder="1" applyAlignment="1" applyProtection="1">
      <alignment horizontal="left" vertical="center"/>
      <protection locked="0"/>
    </xf>
    <xf numFmtId="179" fontId="0" fillId="34" borderId="65" xfId="0" applyNumberFormat="1" applyFill="1" applyBorder="1" applyAlignment="1" applyProtection="1">
      <alignment horizontal="center" vertical="center"/>
      <protection locked="0"/>
    </xf>
    <xf numFmtId="179" fontId="0" fillId="34" borderId="105" xfId="0" applyNumberFormat="1" applyFill="1" applyBorder="1" applyAlignment="1" applyProtection="1">
      <alignment horizontal="center" vertical="center"/>
      <protection locked="0"/>
    </xf>
    <xf numFmtId="179" fontId="0" fillId="34" borderId="67" xfId="0" applyNumberFormat="1" applyFill="1" applyBorder="1" applyAlignment="1" applyProtection="1">
      <alignment horizontal="center" vertical="center"/>
      <protection locked="0"/>
    </xf>
    <xf numFmtId="179" fontId="0" fillId="34" borderId="66" xfId="0" applyNumberFormat="1" applyFill="1" applyBorder="1" applyAlignment="1" applyProtection="1">
      <alignment horizontal="center" vertical="center"/>
      <protection locked="0"/>
    </xf>
    <xf numFmtId="0" fontId="42" fillId="0" borderId="0" xfId="0" applyFont="1" applyAlignment="1">
      <alignment horizontal="left" vertical="center"/>
    </xf>
    <xf numFmtId="0" fontId="0" fillId="34" borderId="13" xfId="0" applyFill="1" applyBorder="1" applyAlignment="1" applyProtection="1">
      <alignment horizontal="center" vertical="center"/>
      <protection locked="0"/>
    </xf>
    <xf numFmtId="0" fontId="0" fillId="34" borderId="0" xfId="0" applyFill="1" applyAlignment="1" applyProtection="1">
      <alignment horizontal="center" vertical="center"/>
      <protection locked="0"/>
    </xf>
    <xf numFmtId="0" fontId="0" fillId="34" borderId="14" xfId="0" applyFill="1" applyBorder="1" applyAlignment="1" applyProtection="1">
      <alignment horizontal="center" vertical="center"/>
      <protection locked="0"/>
    </xf>
    <xf numFmtId="0" fontId="0" fillId="34" borderId="58" xfId="0" applyFill="1" applyBorder="1" applyAlignment="1" applyProtection="1">
      <alignment horizontal="center" vertical="center"/>
      <protection locked="0"/>
    </xf>
    <xf numFmtId="0" fontId="0" fillId="34" borderId="59" xfId="0" applyFill="1" applyBorder="1" applyAlignment="1" applyProtection="1">
      <alignment horizontal="center" vertical="center"/>
      <protection locked="0"/>
    </xf>
    <xf numFmtId="0" fontId="0" fillId="34" borderId="74" xfId="0" applyFill="1" applyBorder="1" applyAlignment="1" applyProtection="1">
      <alignment horizontal="center" vertical="center"/>
      <protection locked="0"/>
    </xf>
    <xf numFmtId="0" fontId="0" fillId="34" borderId="69" xfId="0" applyFill="1" applyBorder="1" applyAlignment="1" applyProtection="1">
      <alignment horizontal="center" vertical="center"/>
      <protection locked="0"/>
    </xf>
    <xf numFmtId="0" fontId="0" fillId="34" borderId="44" xfId="0" applyFill="1" applyBorder="1" applyAlignment="1" applyProtection="1">
      <alignment horizontal="center" vertical="center"/>
      <protection locked="0"/>
    </xf>
    <xf numFmtId="178" fontId="0" fillId="34" borderId="45" xfId="0" applyNumberFormat="1" applyFill="1" applyBorder="1" applyAlignment="1" applyProtection="1">
      <alignment horizontal="center" vertical="center"/>
      <protection locked="0"/>
    </xf>
    <xf numFmtId="0" fontId="0" fillId="34" borderId="43" xfId="0" applyFill="1" applyBorder="1" applyAlignment="1" applyProtection="1">
      <alignment horizontal="center" vertical="center"/>
      <protection locked="0"/>
    </xf>
    <xf numFmtId="0" fontId="0" fillId="34" borderId="70" xfId="0" applyFill="1" applyBorder="1" applyAlignment="1" applyProtection="1">
      <alignment horizontal="center" vertical="center"/>
      <protection locked="0"/>
    </xf>
    <xf numFmtId="56" fontId="0" fillId="34" borderId="69" xfId="0" applyNumberFormat="1" applyFill="1" applyBorder="1" applyAlignment="1" applyProtection="1">
      <alignment horizontal="center" vertical="center"/>
      <protection locked="0"/>
    </xf>
    <xf numFmtId="0" fontId="0" fillId="34" borderId="26" xfId="0" applyFill="1" applyBorder="1" applyAlignment="1" applyProtection="1">
      <alignment horizontal="center" vertical="center"/>
      <protection locked="0"/>
    </xf>
    <xf numFmtId="0" fontId="0" fillId="34" borderId="19" xfId="0" applyFill="1" applyBorder="1" applyAlignment="1" applyProtection="1">
      <alignment horizontal="center" vertical="center"/>
      <protection locked="0"/>
    </xf>
    <xf numFmtId="0" fontId="0" fillId="34" borderId="78" xfId="0" applyFill="1" applyBorder="1" applyAlignment="1" applyProtection="1">
      <alignment horizontal="center" vertical="center"/>
      <protection locked="0"/>
    </xf>
    <xf numFmtId="0" fontId="0" fillId="34" borderId="106" xfId="0" applyFill="1" applyBorder="1" applyAlignment="1" applyProtection="1">
      <alignment horizontal="center" vertical="center"/>
      <protection locked="0"/>
    </xf>
    <xf numFmtId="0" fontId="0" fillId="34" borderId="79" xfId="0" applyFill="1" applyBorder="1" applyAlignment="1" applyProtection="1">
      <alignment horizontal="center" vertical="center"/>
      <protection locked="0"/>
    </xf>
    <xf numFmtId="0" fontId="0" fillId="34" borderId="80" xfId="0" applyFill="1" applyBorder="1" applyAlignment="1" applyProtection="1">
      <alignment horizontal="center" vertical="center"/>
      <protection locked="0"/>
    </xf>
    <xf numFmtId="0" fontId="0" fillId="34" borderId="81" xfId="0" applyFill="1" applyBorder="1" applyAlignment="1" applyProtection="1">
      <alignment horizontal="center" vertical="center"/>
      <protection locked="0"/>
    </xf>
    <xf numFmtId="58" fontId="0" fillId="0" borderId="20" xfId="0" applyNumberFormat="1" applyBorder="1" applyAlignment="1">
      <alignment horizontal="center" vertical="center" wrapText="1"/>
    </xf>
    <xf numFmtId="58" fontId="0" fillId="0" borderId="22" xfId="0" applyNumberFormat="1" applyBorder="1" applyAlignment="1">
      <alignment horizontal="center" vertical="center" wrapText="1"/>
    </xf>
    <xf numFmtId="179" fontId="0" fillId="34" borderId="20" xfId="0" applyNumberFormat="1" applyFill="1" applyBorder="1" applyAlignment="1" applyProtection="1">
      <alignment horizontal="center" vertical="center"/>
      <protection locked="0"/>
    </xf>
    <xf numFmtId="179" fontId="0" fillId="34" borderId="100" xfId="0" applyNumberFormat="1" applyFill="1" applyBorder="1" applyAlignment="1" applyProtection="1">
      <alignment horizontal="center" vertical="center"/>
      <protection locked="0"/>
    </xf>
    <xf numFmtId="179" fontId="0" fillId="34" borderId="22" xfId="0" applyNumberFormat="1" applyFill="1" applyBorder="1" applyAlignment="1" applyProtection="1">
      <alignment horizontal="center" vertical="center"/>
      <protection locked="0"/>
    </xf>
    <xf numFmtId="179" fontId="0" fillId="34" borderId="101" xfId="0" applyNumberFormat="1" applyFill="1" applyBorder="1" applyAlignment="1" applyProtection="1">
      <alignment horizontal="center" vertical="center"/>
      <protection locked="0"/>
    </xf>
    <xf numFmtId="0" fontId="0" fillId="34" borderId="54" xfId="0" applyFill="1" applyBorder="1" applyAlignment="1">
      <alignment horizontal="left" vertical="center"/>
    </xf>
    <xf numFmtId="0" fontId="0" fillId="34" borderId="55" xfId="0" applyFill="1" applyBorder="1" applyAlignment="1">
      <alignment horizontal="left" vertical="center"/>
    </xf>
    <xf numFmtId="0" fontId="0" fillId="34" borderId="56" xfId="0" applyFill="1" applyBorder="1" applyAlignment="1">
      <alignment horizontal="left" vertical="center"/>
    </xf>
    <xf numFmtId="0" fontId="0" fillId="34" borderId="23" xfId="0" applyFill="1" applyBorder="1" applyAlignment="1" applyProtection="1">
      <alignment horizontal="left" vertical="center"/>
      <protection locked="0"/>
    </xf>
    <xf numFmtId="0" fontId="0" fillId="34" borderId="53" xfId="0" applyFill="1" applyBorder="1" applyAlignment="1" applyProtection="1">
      <alignment horizontal="left" vertical="center"/>
      <protection locked="0"/>
    </xf>
    <xf numFmtId="0" fontId="0" fillId="34" borderId="61" xfId="0" applyFill="1" applyBorder="1" applyAlignment="1" applyProtection="1">
      <alignment horizontal="left" vertical="center"/>
      <protection locked="0"/>
    </xf>
    <xf numFmtId="0" fontId="0" fillId="34" borderId="58" xfId="0" applyFill="1" applyBorder="1" applyAlignment="1" applyProtection="1">
      <alignment horizontal="left" vertical="center"/>
      <protection locked="0"/>
    </xf>
    <xf numFmtId="0" fontId="0" fillId="34" borderId="59" xfId="0" applyFill="1" applyBorder="1" applyAlignment="1" applyProtection="1">
      <alignment horizontal="left" vertical="center"/>
      <protection locked="0"/>
    </xf>
    <xf numFmtId="0" fontId="0" fillId="34" borderId="60" xfId="0" applyFill="1" applyBorder="1" applyAlignment="1" applyProtection="1">
      <alignment horizontal="left" vertical="center"/>
      <protection locked="0"/>
    </xf>
    <xf numFmtId="0" fontId="0" fillId="34" borderId="18" xfId="0" applyFill="1" applyBorder="1" applyAlignment="1" applyProtection="1">
      <alignment horizontal="center" vertical="center"/>
      <protection locked="0"/>
    </xf>
    <xf numFmtId="0" fontId="0" fillId="34" borderId="63" xfId="0" applyFill="1" applyBorder="1" applyAlignment="1" applyProtection="1">
      <alignment horizontal="center" vertical="center"/>
      <protection locked="0"/>
    </xf>
    <xf numFmtId="58" fontId="0" fillId="34" borderId="15" xfId="0" applyNumberFormat="1" applyFill="1" applyBorder="1" applyAlignment="1">
      <alignment horizontal="left" vertical="center"/>
    </xf>
    <xf numFmtId="58" fontId="0" fillId="34" borderId="16" xfId="0" applyNumberFormat="1" applyFill="1" applyBorder="1" applyAlignment="1">
      <alignment horizontal="left" vertical="center"/>
    </xf>
    <xf numFmtId="0" fontId="0" fillId="34" borderId="65" xfId="0" applyFill="1" applyBorder="1" applyAlignment="1" applyProtection="1">
      <alignment horizontal="center" vertical="center"/>
      <protection locked="0"/>
    </xf>
    <xf numFmtId="0" fontId="0" fillId="34" borderId="66" xfId="0" applyFill="1" applyBorder="1" applyAlignment="1" applyProtection="1">
      <alignment horizontal="center" vertical="center"/>
      <protection locked="0"/>
    </xf>
    <xf numFmtId="20" fontId="0" fillId="34" borderId="26" xfId="0" applyNumberFormat="1" applyFill="1" applyBorder="1" applyAlignment="1" applyProtection="1">
      <alignment horizontal="center" vertical="center"/>
      <protection locked="0"/>
    </xf>
    <xf numFmtId="0" fontId="101" fillId="34" borderId="26" xfId="46" applyFill="1" applyBorder="1" applyAlignment="1" applyProtection="1">
      <alignment horizontal="center" vertical="center"/>
      <protection locked="0"/>
    </xf>
    <xf numFmtId="0" fontId="102" fillId="34" borderId="25" xfId="0" applyFont="1" applyFill="1" applyBorder="1" applyAlignment="1" applyProtection="1">
      <alignment horizontal="left" vertical="center" wrapText="1"/>
      <protection locked="0"/>
    </xf>
    <xf numFmtId="0" fontId="102" fillId="34" borderId="63" xfId="0" applyFont="1" applyFill="1" applyBorder="1" applyAlignment="1" applyProtection="1">
      <alignment horizontal="left" vertical="center" wrapText="1"/>
      <protection locked="0"/>
    </xf>
    <xf numFmtId="0" fontId="71" fillId="35" borderId="26" xfId="0" applyFont="1" applyFill="1" applyBorder="1" applyAlignment="1">
      <alignment horizontal="center" vertical="center"/>
    </xf>
    <xf numFmtId="0" fontId="71" fillId="35" borderId="63" xfId="0" applyFont="1" applyFill="1" applyBorder="1" applyAlignment="1">
      <alignment horizontal="center" vertical="center"/>
    </xf>
    <xf numFmtId="0" fontId="71" fillId="35" borderId="19" xfId="0" applyFont="1" applyFill="1" applyBorder="1" applyAlignment="1">
      <alignment horizontal="center" vertical="center"/>
    </xf>
    <xf numFmtId="0" fontId="71" fillId="35" borderId="65" xfId="0" applyFont="1" applyFill="1" applyBorder="1" applyAlignment="1">
      <alignment horizontal="center" vertical="center"/>
    </xf>
    <xf numFmtId="0" fontId="71" fillId="35" borderId="67" xfId="0" applyFont="1" applyFill="1" applyBorder="1" applyAlignment="1">
      <alignment horizontal="center" vertical="center"/>
    </xf>
    <xf numFmtId="0" fontId="71" fillId="35" borderId="66" xfId="0" applyFont="1" applyFill="1" applyBorder="1" applyAlignment="1">
      <alignment horizontal="center" vertical="center"/>
    </xf>
    <xf numFmtId="0" fontId="72" fillId="35" borderId="47" xfId="0" applyFont="1" applyFill="1" applyBorder="1" applyAlignment="1">
      <alignment horizontal="center" vertical="center"/>
    </xf>
    <xf numFmtId="0" fontId="0" fillId="35" borderId="57" xfId="0" applyFill="1" applyBorder="1" applyAlignment="1">
      <alignment horizontal="center" vertical="center" textRotation="255"/>
    </xf>
    <xf numFmtId="0" fontId="71" fillId="35" borderId="58" xfId="0" applyFont="1" applyFill="1" applyBorder="1" applyAlignment="1">
      <alignment horizontal="left" vertical="center"/>
    </xf>
    <xf numFmtId="0" fontId="71" fillId="35" borderId="59" xfId="0" applyFont="1" applyFill="1" applyBorder="1" applyAlignment="1">
      <alignment horizontal="left" vertical="center"/>
    </xf>
    <xf numFmtId="0" fontId="71" fillId="35" borderId="60" xfId="0" applyFont="1" applyFill="1" applyBorder="1" applyAlignment="1">
      <alignment horizontal="left" vertical="center"/>
    </xf>
    <xf numFmtId="0" fontId="71" fillId="35" borderId="23" xfId="0" applyFont="1" applyFill="1" applyBorder="1" applyAlignment="1">
      <alignment horizontal="left" vertical="center"/>
    </xf>
    <xf numFmtId="0" fontId="71" fillId="35" borderId="53" xfId="0" applyFont="1" applyFill="1" applyBorder="1" applyAlignment="1">
      <alignment horizontal="left" vertical="center"/>
    </xf>
    <xf numFmtId="0" fontId="71" fillId="35" borderId="61" xfId="0" applyFont="1" applyFill="1" applyBorder="1" applyAlignment="1">
      <alignment horizontal="left" vertical="center"/>
    </xf>
    <xf numFmtId="0" fontId="0" fillId="35" borderId="54" xfId="0" applyFill="1" applyBorder="1" applyAlignment="1">
      <alignment horizontal="left" vertical="center"/>
    </xf>
    <xf numFmtId="0" fontId="0" fillId="35" borderId="56" xfId="0" applyFill="1" applyBorder="1" applyAlignment="1">
      <alignment horizontal="left" vertical="center"/>
    </xf>
    <xf numFmtId="58" fontId="0" fillId="35" borderId="20" xfId="0" applyNumberFormat="1" applyFill="1" applyBorder="1" applyAlignment="1">
      <alignment horizontal="center" vertical="center" wrapText="1"/>
    </xf>
    <xf numFmtId="58" fontId="0" fillId="35" borderId="22" xfId="0" applyNumberFormat="1" applyFill="1" applyBorder="1" applyAlignment="1">
      <alignment horizontal="center" vertical="center" wrapText="1"/>
    </xf>
    <xf numFmtId="58" fontId="71" fillId="35" borderId="20" xfId="0" applyNumberFormat="1" applyFont="1" applyFill="1" applyBorder="1" applyAlignment="1">
      <alignment horizontal="center" vertical="center"/>
    </xf>
    <xf numFmtId="58" fontId="71" fillId="35" borderId="100" xfId="0" applyNumberFormat="1" applyFont="1" applyFill="1" applyBorder="1" applyAlignment="1">
      <alignment horizontal="center" vertical="center"/>
    </xf>
    <xf numFmtId="58" fontId="71" fillId="35" borderId="22" xfId="0" applyNumberFormat="1" applyFont="1" applyFill="1" applyBorder="1" applyAlignment="1">
      <alignment horizontal="center" vertical="center"/>
    </xf>
    <xf numFmtId="58" fontId="71" fillId="35" borderId="101" xfId="0" applyNumberFormat="1" applyFont="1" applyFill="1" applyBorder="1" applyAlignment="1">
      <alignment horizontal="center" vertical="center"/>
    </xf>
    <xf numFmtId="58" fontId="0" fillId="35" borderId="15" xfId="0" applyNumberFormat="1" applyFill="1" applyBorder="1" applyAlignment="1">
      <alignment horizontal="left" vertical="center"/>
    </xf>
    <xf numFmtId="58" fontId="0" fillId="35" borderId="16" xfId="0" applyNumberFormat="1" applyFill="1" applyBorder="1" applyAlignment="1">
      <alignment horizontal="left" vertical="center"/>
    </xf>
    <xf numFmtId="0" fontId="0" fillId="35" borderId="12" xfId="0" applyFill="1" applyBorder="1" applyAlignment="1">
      <alignment horizontal="center" vertical="center" wrapText="1"/>
    </xf>
    <xf numFmtId="0" fontId="0" fillId="35" borderId="17" xfId="0" applyFill="1" applyBorder="1" applyAlignment="1">
      <alignment horizontal="center" vertical="center"/>
    </xf>
    <xf numFmtId="58" fontId="71" fillId="35" borderId="54" xfId="0" applyNumberFormat="1" applyFont="1" applyFill="1" applyBorder="1" applyAlignment="1">
      <alignment horizontal="left" vertical="center"/>
    </xf>
    <xf numFmtId="58" fontId="71" fillId="35" borderId="55" xfId="0" applyNumberFormat="1" applyFont="1" applyFill="1" applyBorder="1" applyAlignment="1">
      <alignment horizontal="left" vertical="center"/>
    </xf>
    <xf numFmtId="58" fontId="71" fillId="35" borderId="64" xfId="0" applyNumberFormat="1" applyFont="1" applyFill="1" applyBorder="1" applyAlignment="1">
      <alignment horizontal="left" vertical="center"/>
    </xf>
    <xf numFmtId="0" fontId="71" fillId="35" borderId="18" xfId="0" applyFont="1" applyFill="1" applyBorder="1" applyAlignment="1">
      <alignment horizontal="center" vertical="center"/>
    </xf>
    <xf numFmtId="0" fontId="71" fillId="35" borderId="69" xfId="0" applyFont="1" applyFill="1" applyBorder="1" applyAlignment="1">
      <alignment horizontal="center" vertical="center"/>
    </xf>
    <xf numFmtId="0" fontId="71" fillId="35" borderId="70" xfId="0" applyFont="1" applyFill="1" applyBorder="1" applyAlignment="1">
      <alignment horizontal="center" vertical="center"/>
    </xf>
    <xf numFmtId="56" fontId="71" fillId="35" borderId="69" xfId="0" applyNumberFormat="1" applyFont="1" applyFill="1" applyBorder="1" applyAlignment="1">
      <alignment horizontal="center" vertical="center"/>
    </xf>
    <xf numFmtId="0" fontId="71" fillId="35" borderId="44" xfId="0" applyFont="1" applyFill="1" applyBorder="1" applyAlignment="1">
      <alignment horizontal="center" vertical="center"/>
    </xf>
    <xf numFmtId="0" fontId="0" fillId="35" borderId="110" xfId="0" applyFill="1" applyBorder="1" applyAlignment="1">
      <alignment horizontal="center" vertical="center" textRotation="255"/>
    </xf>
    <xf numFmtId="0" fontId="0" fillId="35" borderId="111" xfId="0" applyFill="1" applyBorder="1" applyAlignment="1">
      <alignment horizontal="center" vertical="center" textRotation="255"/>
    </xf>
    <xf numFmtId="0" fontId="0" fillId="35" borderId="78" xfId="0" applyFill="1" applyBorder="1" applyAlignment="1">
      <alignment horizontal="center" vertical="center"/>
    </xf>
    <xf numFmtId="0" fontId="0" fillId="35" borderId="79" xfId="0" applyFill="1" applyBorder="1" applyAlignment="1">
      <alignment horizontal="center" vertical="center"/>
    </xf>
    <xf numFmtId="0" fontId="0" fillId="35" borderId="80" xfId="0" applyFill="1" applyBorder="1" applyAlignment="1">
      <alignment horizontal="center" vertical="center"/>
    </xf>
    <xf numFmtId="0" fontId="0" fillId="35" borderId="81" xfId="0" applyFill="1" applyBorder="1" applyAlignment="1">
      <alignment horizontal="center" vertical="center"/>
    </xf>
    <xf numFmtId="0" fontId="0" fillId="35" borderId="13" xfId="0" applyFill="1" applyBorder="1" applyAlignment="1">
      <alignment horizontal="center" vertical="center"/>
    </xf>
    <xf numFmtId="0" fontId="0" fillId="35" borderId="14" xfId="0" applyFill="1" applyBorder="1" applyAlignment="1">
      <alignment horizontal="center" vertical="center"/>
    </xf>
    <xf numFmtId="0" fontId="0" fillId="35" borderId="26" xfId="0" applyFill="1" applyBorder="1" applyAlignment="1">
      <alignment horizontal="center" vertical="center"/>
    </xf>
    <xf numFmtId="0" fontId="0" fillId="35" borderId="19" xfId="0" applyFill="1" applyBorder="1" applyAlignment="1">
      <alignment horizontal="center" vertical="center"/>
    </xf>
    <xf numFmtId="0" fontId="0" fillId="35" borderId="86" xfId="0" applyFill="1" applyBorder="1" applyAlignment="1">
      <alignment horizontal="center" vertical="center"/>
    </xf>
    <xf numFmtId="58" fontId="0" fillId="35" borderId="54" xfId="0" applyNumberFormat="1" applyFill="1" applyBorder="1" applyAlignment="1">
      <alignment horizontal="left" vertical="center"/>
    </xf>
    <xf numFmtId="58" fontId="0" fillId="35" borderId="55" xfId="0" applyNumberFormat="1" applyFill="1" applyBorder="1" applyAlignment="1">
      <alignment horizontal="left" vertical="center"/>
    </xf>
    <xf numFmtId="58" fontId="0" fillId="35" borderId="28" xfId="0" applyNumberFormat="1" applyFill="1" applyBorder="1" applyAlignment="1">
      <alignment horizontal="left" vertical="center"/>
    </xf>
    <xf numFmtId="58" fontId="0" fillId="35" borderId="73" xfId="0" applyNumberFormat="1" applyFill="1" applyBorder="1" applyAlignment="1">
      <alignment horizontal="left" vertical="center"/>
    </xf>
    <xf numFmtId="0" fontId="0" fillId="35" borderId="82" xfId="0" applyFill="1" applyBorder="1" applyAlignment="1">
      <alignment horizontal="left" vertical="center"/>
    </xf>
    <xf numFmtId="0" fontId="0" fillId="35" borderId="83" xfId="0" applyFill="1" applyBorder="1" applyAlignment="1">
      <alignment horizontal="left" vertical="center"/>
    </xf>
    <xf numFmtId="0" fontId="0" fillId="35" borderId="84" xfId="0" applyFill="1" applyBorder="1" applyAlignment="1">
      <alignment horizontal="left" vertical="center"/>
    </xf>
    <xf numFmtId="0" fontId="42" fillId="35" borderId="0" xfId="0" applyFont="1" applyFill="1" applyAlignment="1">
      <alignment horizontal="left" vertical="center"/>
    </xf>
    <xf numFmtId="0" fontId="71" fillId="35" borderId="58" xfId="0" applyFont="1" applyFill="1" applyBorder="1" applyAlignment="1">
      <alignment horizontal="center" vertical="center"/>
    </xf>
    <xf numFmtId="0" fontId="71" fillId="35" borderId="74" xfId="0" applyFont="1" applyFill="1" applyBorder="1" applyAlignment="1">
      <alignment horizontal="center" vertical="center"/>
    </xf>
    <xf numFmtId="0" fontId="71" fillId="35" borderId="13" xfId="0" applyFont="1" applyFill="1" applyBorder="1" applyAlignment="1">
      <alignment horizontal="center" vertical="center"/>
    </xf>
    <xf numFmtId="0" fontId="71" fillId="35" borderId="14" xfId="0" applyFont="1" applyFill="1" applyBorder="1" applyAlignment="1">
      <alignment horizontal="center" vertical="center"/>
    </xf>
    <xf numFmtId="178" fontId="71" fillId="35" borderId="10" xfId="0" applyNumberFormat="1" applyFont="1" applyFill="1" applyBorder="1" applyAlignment="1">
      <alignment horizontal="left" vertical="center"/>
    </xf>
    <xf numFmtId="178" fontId="71" fillId="35" borderId="45" xfId="0" applyNumberFormat="1" applyFont="1" applyFill="1" applyBorder="1" applyAlignment="1">
      <alignment horizontal="left" vertical="center"/>
    </xf>
    <xf numFmtId="0" fontId="0" fillId="35" borderId="27" xfId="0" applyFill="1" applyBorder="1" applyAlignment="1">
      <alignment horizontal="center" vertical="center"/>
    </xf>
    <xf numFmtId="0" fontId="71" fillId="35" borderId="113" xfId="0" applyFont="1" applyFill="1" applyBorder="1" applyAlignment="1">
      <alignment horizontal="center" vertical="center"/>
    </xf>
    <xf numFmtId="0" fontId="71" fillId="35" borderId="114" xfId="0" applyFont="1" applyFill="1" applyBorder="1" applyAlignment="1">
      <alignment horizontal="center" vertical="center"/>
    </xf>
    <xf numFmtId="0" fontId="82" fillId="35" borderId="113" xfId="0" applyFont="1" applyFill="1" applyBorder="1" applyAlignment="1">
      <alignment horizontal="center" vertical="center"/>
    </xf>
    <xf numFmtId="0" fontId="83" fillId="35" borderId="116" xfId="0" applyFont="1" applyFill="1" applyBorder="1" applyAlignment="1">
      <alignment horizontal="center" vertical="center"/>
    </xf>
    <xf numFmtId="0" fontId="99" fillId="0" borderId="40" xfId="0" applyFont="1" applyBorder="1" applyAlignment="1">
      <alignment horizontal="left" vertical="center"/>
    </xf>
    <xf numFmtId="0" fontId="99" fillId="38" borderId="40" xfId="0" applyFont="1" applyFill="1" applyBorder="1" applyAlignment="1">
      <alignment horizontal="left" vertical="center"/>
    </xf>
    <xf numFmtId="0" fontId="71" fillId="35" borderId="15" xfId="0" applyFont="1" applyFill="1" applyBorder="1" applyAlignment="1">
      <alignment horizontal="center" vertical="center"/>
    </xf>
    <xf numFmtId="0" fontId="71" fillId="35" borderId="52" xfId="0" applyFont="1" applyFill="1" applyBorder="1" applyAlignment="1">
      <alignment horizontal="center" vertical="center"/>
    </xf>
    <xf numFmtId="0" fontId="0" fillId="35" borderId="12" xfId="0" applyFill="1" applyBorder="1" applyAlignment="1">
      <alignment horizontal="center" vertical="center"/>
    </xf>
    <xf numFmtId="0" fontId="0" fillId="35" borderId="48" xfId="0" applyFill="1" applyBorder="1" applyAlignment="1">
      <alignment horizontal="center" vertical="center" wrapText="1"/>
    </xf>
    <xf numFmtId="58" fontId="71" fillId="35" borderId="10" xfId="0" applyNumberFormat="1" applyFont="1" applyFill="1" applyBorder="1" applyAlignment="1">
      <alignment horizontal="center" vertical="center"/>
    </xf>
    <xf numFmtId="58" fontId="71" fillId="35" borderId="12" xfId="0" applyNumberFormat="1" applyFont="1" applyFill="1" applyBorder="1" applyAlignment="1">
      <alignment horizontal="center" vertical="center"/>
    </xf>
    <xf numFmtId="58" fontId="71" fillId="35" borderId="49" xfId="0" applyNumberFormat="1" applyFont="1" applyFill="1" applyBorder="1" applyAlignment="1">
      <alignment horizontal="center" vertical="center"/>
    </xf>
    <xf numFmtId="58" fontId="71" fillId="35" borderId="48" xfId="0" applyNumberFormat="1" applyFont="1" applyFill="1" applyBorder="1" applyAlignment="1">
      <alignment horizontal="center" vertical="center"/>
    </xf>
    <xf numFmtId="0" fontId="0" fillId="35" borderId="20" xfId="0" applyFill="1" applyBorder="1" applyAlignment="1">
      <alignment horizontal="center" vertical="center" wrapText="1"/>
    </xf>
    <xf numFmtId="0" fontId="0" fillId="35" borderId="76" xfId="0" applyFill="1" applyBorder="1" applyAlignment="1">
      <alignment horizontal="center" vertical="center"/>
    </xf>
    <xf numFmtId="0" fontId="71" fillId="35" borderId="10" xfId="0" applyFont="1" applyFill="1" applyBorder="1" applyAlignment="1">
      <alignment horizontal="center" vertical="center"/>
    </xf>
    <xf numFmtId="0" fontId="71" fillId="35" borderId="45" xfId="0" applyFont="1" applyFill="1" applyBorder="1" applyAlignment="1">
      <alignment horizontal="center" vertical="center"/>
    </xf>
    <xf numFmtId="0" fontId="71" fillId="35" borderId="50" xfId="0" applyFont="1" applyFill="1" applyBorder="1" applyAlignment="1">
      <alignment horizontal="center" vertical="center"/>
    </xf>
    <xf numFmtId="0" fontId="85" fillId="0" borderId="0" xfId="0" applyFont="1" applyAlignment="1" applyProtection="1">
      <alignment horizontal="right" vertical="center"/>
      <protection hidden="1"/>
    </xf>
    <xf numFmtId="177" fontId="35" fillId="0" borderId="10" xfId="0" applyNumberFormat="1" applyFont="1" applyBorder="1" applyAlignment="1" applyProtection="1">
      <alignment horizontal="left" vertical="center" wrapText="1"/>
      <protection hidden="1"/>
    </xf>
    <xf numFmtId="177" fontId="35" fillId="0" borderId="11" xfId="0" applyNumberFormat="1" applyFont="1" applyBorder="1" applyAlignment="1" applyProtection="1">
      <alignment horizontal="left" vertical="center" wrapText="1"/>
      <protection hidden="1"/>
    </xf>
    <xf numFmtId="177" fontId="35" fillId="0" borderId="12" xfId="0" applyNumberFormat="1" applyFont="1" applyBorder="1" applyAlignment="1" applyProtection="1">
      <alignment horizontal="left" vertical="center" wrapText="1"/>
      <protection hidden="1"/>
    </xf>
    <xf numFmtId="177" fontId="31" fillId="0" borderId="104" xfId="0" applyNumberFormat="1" applyFont="1" applyBorder="1" applyAlignment="1" applyProtection="1">
      <alignment horizontal="left" vertical="center" wrapText="1"/>
      <protection hidden="1"/>
    </xf>
    <xf numFmtId="177" fontId="31" fillId="0" borderId="37" xfId="0" applyNumberFormat="1" applyFont="1" applyBorder="1" applyAlignment="1" applyProtection="1">
      <alignment horizontal="left" vertical="center" wrapText="1"/>
      <protection hidden="1"/>
    </xf>
    <xf numFmtId="177" fontId="31" fillId="0" borderId="103" xfId="0" applyNumberFormat="1" applyFont="1" applyBorder="1" applyAlignment="1" applyProtection="1">
      <alignment horizontal="left" vertical="center" wrapText="1"/>
      <protection hidden="1"/>
    </xf>
    <xf numFmtId="177" fontId="31" fillId="0" borderId="15" xfId="0" applyNumberFormat="1" applyFont="1" applyBorder="1" applyAlignment="1" applyProtection="1">
      <alignment horizontal="left" vertical="center" wrapText="1"/>
      <protection hidden="1"/>
    </xf>
    <xf numFmtId="177" fontId="31" fillId="0" borderId="16" xfId="0" applyNumberFormat="1" applyFont="1" applyBorder="1" applyAlignment="1" applyProtection="1">
      <alignment horizontal="left" vertical="center" wrapText="1"/>
      <protection hidden="1"/>
    </xf>
    <xf numFmtId="177" fontId="31" fillId="0" borderId="17" xfId="0" applyNumberFormat="1" applyFont="1" applyBorder="1" applyAlignment="1" applyProtection="1">
      <alignment horizontal="left" vertical="center" wrapText="1"/>
      <protection hidden="1"/>
    </xf>
    <xf numFmtId="177" fontId="35" fillId="0" borderId="27" xfId="0" applyNumberFormat="1" applyFont="1" applyBorder="1" applyAlignment="1" applyProtection="1">
      <alignment horizontal="left" vertical="center" wrapText="1"/>
      <protection hidden="1"/>
    </xf>
    <xf numFmtId="177" fontId="35" fillId="0" borderId="95" xfId="0" applyNumberFormat="1" applyFont="1" applyBorder="1" applyAlignment="1" applyProtection="1">
      <alignment horizontal="left" vertical="center" wrapText="1"/>
      <protection hidden="1"/>
    </xf>
    <xf numFmtId="177" fontId="31" fillId="0" borderId="23" xfId="0" applyNumberFormat="1" applyFont="1" applyBorder="1" applyAlignment="1" applyProtection="1">
      <alignment horizontal="left" vertical="center" wrapText="1"/>
      <protection hidden="1"/>
    </xf>
    <xf numFmtId="177" fontId="31" fillId="0" borderId="53" xfId="0" applyNumberFormat="1" applyFont="1" applyBorder="1" applyAlignment="1" applyProtection="1">
      <alignment horizontal="left" vertical="center" wrapText="1"/>
      <protection hidden="1"/>
    </xf>
    <xf numFmtId="177" fontId="31" fillId="0" borderId="24" xfId="0" applyNumberFormat="1" applyFont="1" applyBorder="1" applyAlignment="1" applyProtection="1">
      <alignment horizontal="left" vertical="center" wrapText="1"/>
      <protection hidden="1"/>
    </xf>
    <xf numFmtId="177" fontId="35" fillId="0" borderId="10" xfId="0" applyNumberFormat="1" applyFont="1" applyBorder="1" applyAlignment="1" applyProtection="1">
      <alignment horizontal="center" vertical="center" shrinkToFit="1"/>
      <protection hidden="1"/>
    </xf>
    <xf numFmtId="177" fontId="35" fillId="0" borderId="49" xfId="0" applyNumberFormat="1" applyFont="1" applyBorder="1" applyAlignment="1" applyProtection="1">
      <alignment horizontal="center" vertical="center" shrinkToFit="1"/>
      <protection hidden="1"/>
    </xf>
    <xf numFmtId="177" fontId="26" fillId="0" borderId="11" xfId="0" applyNumberFormat="1" applyFont="1" applyBorder="1" applyAlignment="1" applyProtection="1">
      <alignment horizontal="center" vertical="center" wrapText="1"/>
      <protection hidden="1"/>
    </xf>
    <xf numFmtId="177" fontId="26" fillId="0" borderId="47" xfId="0" applyNumberFormat="1" applyFont="1" applyBorder="1" applyAlignment="1" applyProtection="1">
      <alignment horizontal="center" vertical="center" wrapText="1"/>
      <protection hidden="1"/>
    </xf>
    <xf numFmtId="0" fontId="56" fillId="0" borderId="13" xfId="0" applyFont="1" applyBorder="1" applyAlignment="1" applyProtection="1">
      <alignment horizontal="left" vertical="center" wrapText="1"/>
      <protection hidden="1"/>
    </xf>
    <xf numFmtId="0" fontId="56" fillId="0" borderId="0" xfId="0" applyFont="1" applyAlignment="1" applyProtection="1">
      <alignment horizontal="left" vertical="center" wrapText="1"/>
      <protection hidden="1"/>
    </xf>
    <xf numFmtId="0" fontId="56" fillId="0" borderId="14" xfId="0" applyFont="1" applyBorder="1" applyAlignment="1" applyProtection="1">
      <alignment horizontal="left" vertical="center" wrapText="1"/>
      <protection hidden="1"/>
    </xf>
    <xf numFmtId="0" fontId="56" fillId="0" borderId="15" xfId="0" applyFont="1" applyBorder="1" applyAlignment="1" applyProtection="1">
      <alignment horizontal="left" vertical="center" wrapText="1"/>
      <protection hidden="1"/>
    </xf>
    <xf numFmtId="0" fontId="56" fillId="0" borderId="16" xfId="0" applyFont="1" applyBorder="1" applyAlignment="1" applyProtection="1">
      <alignment horizontal="left" vertical="center" wrapText="1"/>
      <protection hidden="1"/>
    </xf>
    <xf numFmtId="0" fontId="56" fillId="0" borderId="17" xfId="0" applyFont="1" applyBorder="1" applyAlignment="1" applyProtection="1">
      <alignment horizontal="left" vertical="center" wrapText="1"/>
      <protection hidden="1"/>
    </xf>
    <xf numFmtId="0" fontId="58" fillId="0" borderId="10" xfId="0" applyFont="1" applyBorder="1" applyAlignment="1" applyProtection="1">
      <alignment horizontal="center" vertical="center" wrapText="1"/>
      <protection hidden="1"/>
    </xf>
    <xf numFmtId="0" fontId="58" fillId="0" borderId="11" xfId="0" applyFont="1" applyBorder="1" applyAlignment="1" applyProtection="1">
      <alignment horizontal="center" vertical="center" wrapText="1"/>
      <protection hidden="1"/>
    </xf>
    <xf numFmtId="0" fontId="58" fillId="0" borderId="12" xfId="0" applyFont="1" applyBorder="1" applyAlignment="1" applyProtection="1">
      <alignment horizontal="center" vertical="center" wrapText="1"/>
      <protection hidden="1"/>
    </xf>
    <xf numFmtId="0" fontId="58" fillId="0" borderId="13" xfId="0" applyFont="1" applyBorder="1" applyAlignment="1" applyProtection="1">
      <alignment horizontal="left" vertical="center" wrapText="1"/>
      <protection hidden="1"/>
    </xf>
    <xf numFmtId="0" fontId="58" fillId="0" borderId="0" xfId="0" applyFont="1" applyAlignment="1" applyProtection="1">
      <alignment horizontal="left" vertical="center" wrapText="1"/>
      <protection hidden="1"/>
    </xf>
    <xf numFmtId="0" fontId="58" fillId="0" borderId="14" xfId="0" applyFont="1" applyBorder="1" applyAlignment="1" applyProtection="1">
      <alignment horizontal="left" vertical="center" wrapText="1"/>
      <protection hidden="1"/>
    </xf>
    <xf numFmtId="0" fontId="58" fillId="0" borderId="15" xfId="0" applyFont="1" applyBorder="1" applyAlignment="1" applyProtection="1">
      <alignment horizontal="left" vertical="center" wrapText="1"/>
      <protection hidden="1"/>
    </xf>
    <xf numFmtId="0" fontId="58" fillId="0" borderId="16" xfId="0" applyFont="1" applyBorder="1" applyAlignment="1" applyProtection="1">
      <alignment horizontal="left" vertical="center" wrapText="1"/>
      <protection hidden="1"/>
    </xf>
    <xf numFmtId="0" fontId="58" fillId="0" borderId="17" xfId="0" applyFont="1" applyBorder="1" applyAlignment="1" applyProtection="1">
      <alignment horizontal="left" vertical="center" wrapText="1"/>
      <protection hidden="1"/>
    </xf>
    <xf numFmtId="0" fontId="28" fillId="0" borderId="99" xfId="0" applyFont="1" applyBorder="1" applyAlignment="1" applyProtection="1">
      <alignment horizontal="center" vertical="center" wrapText="1"/>
      <protection hidden="1"/>
    </xf>
    <xf numFmtId="0" fontId="28" fillId="0" borderId="97" xfId="0" applyFont="1" applyBorder="1" applyAlignment="1" applyProtection="1">
      <alignment horizontal="center" vertical="center" wrapText="1"/>
      <protection hidden="1"/>
    </xf>
    <xf numFmtId="177" fontId="28" fillId="0" borderId="93" xfId="0" applyNumberFormat="1" applyFont="1" applyBorder="1" applyAlignment="1" applyProtection="1">
      <alignment horizontal="center" vertical="center" wrapText="1"/>
      <protection hidden="1"/>
    </xf>
    <xf numFmtId="177" fontId="28" fillId="0" borderId="27" xfId="0" applyNumberFormat="1" applyFont="1" applyBorder="1" applyAlignment="1" applyProtection="1">
      <alignment horizontal="center" vertical="center" wrapText="1"/>
      <protection hidden="1"/>
    </xf>
    <xf numFmtId="178" fontId="35" fillId="0" borderId="94" xfId="0" applyNumberFormat="1" applyFont="1" applyBorder="1" applyAlignment="1" applyProtection="1">
      <alignment horizontal="center" vertical="center" wrapText="1"/>
      <protection hidden="1"/>
    </xf>
    <xf numFmtId="178" fontId="35" fillId="0" borderId="95" xfId="0" applyNumberFormat="1" applyFont="1" applyBorder="1" applyAlignment="1" applyProtection="1">
      <alignment horizontal="center" vertical="center" wrapText="1"/>
      <protection hidden="1"/>
    </xf>
    <xf numFmtId="177" fontId="35" fillId="0" borderId="18" xfId="0" applyNumberFormat="1" applyFont="1" applyBorder="1" applyAlignment="1" applyProtection="1">
      <alignment horizontal="left" vertical="center" wrapText="1"/>
      <protection hidden="1"/>
    </xf>
    <xf numFmtId="177" fontId="35" fillId="0" borderId="63" xfId="0" applyNumberFormat="1" applyFont="1" applyBorder="1" applyAlignment="1" applyProtection="1">
      <alignment horizontal="left" vertical="center" wrapText="1"/>
      <protection hidden="1"/>
    </xf>
    <xf numFmtId="177" fontId="35" fillId="0" borderId="112" xfId="0" applyNumberFormat="1" applyFont="1" applyBorder="1" applyAlignment="1" applyProtection="1">
      <alignment horizontal="left" vertical="center" wrapText="1"/>
      <protection hidden="1"/>
    </xf>
    <xf numFmtId="177" fontId="31" fillId="0" borderId="93" xfId="0" applyNumberFormat="1" applyFont="1" applyBorder="1" applyAlignment="1" applyProtection="1">
      <alignment horizontal="justify" vertical="center" wrapText="1"/>
      <protection hidden="1"/>
    </xf>
    <xf numFmtId="177" fontId="31" fillId="0" borderId="94" xfId="0" applyNumberFormat="1" applyFont="1" applyBorder="1" applyAlignment="1" applyProtection="1">
      <alignment horizontal="justify" vertical="center" wrapText="1"/>
      <protection hidden="1"/>
    </xf>
    <xf numFmtId="0" fontId="25" fillId="0" borderId="96" xfId="0" applyFont="1" applyBorder="1" applyAlignment="1" applyProtection="1">
      <alignment horizontal="center" vertical="center" wrapText="1"/>
      <protection hidden="1"/>
    </xf>
    <xf numFmtId="0" fontId="25" fillId="0" borderId="97" xfId="0" applyFont="1" applyBorder="1" applyAlignment="1" applyProtection="1">
      <alignment horizontal="center" vertical="center" wrapText="1"/>
      <protection hidden="1"/>
    </xf>
    <xf numFmtId="177" fontId="31" fillId="0" borderId="93" xfId="0" applyNumberFormat="1" applyFont="1" applyBorder="1" applyAlignment="1" applyProtection="1">
      <alignment horizontal="left" vertical="center" shrinkToFit="1"/>
      <protection hidden="1"/>
    </xf>
    <xf numFmtId="177" fontId="31" fillId="0" borderId="94" xfId="0" applyNumberFormat="1" applyFont="1" applyBorder="1" applyAlignment="1" applyProtection="1">
      <alignment horizontal="left" vertical="center" shrinkToFit="1"/>
      <protection hidden="1"/>
    </xf>
    <xf numFmtId="177" fontId="35" fillId="0" borderId="54" xfId="0" applyNumberFormat="1" applyFont="1" applyBorder="1" applyAlignment="1" applyProtection="1">
      <alignment horizontal="left" vertical="center" wrapText="1"/>
      <protection hidden="1"/>
    </xf>
    <xf numFmtId="177" fontId="35" fillId="0" borderId="55" xfId="0" applyNumberFormat="1" applyFont="1" applyBorder="1" applyAlignment="1" applyProtection="1">
      <alignment horizontal="left" vertical="center" wrapText="1"/>
      <protection hidden="1"/>
    </xf>
    <xf numFmtId="177" fontId="35" fillId="0" borderId="64" xfId="0" applyNumberFormat="1" applyFont="1" applyBorder="1" applyAlignment="1" applyProtection="1">
      <alignment horizontal="left" vertical="center" wrapText="1"/>
      <protection hidden="1"/>
    </xf>
    <xf numFmtId="177" fontId="35" fillId="0" borderId="20" xfId="0" applyNumberFormat="1" applyFont="1" applyBorder="1" applyAlignment="1" applyProtection="1">
      <alignment horizontal="justify" vertical="top" wrapText="1"/>
      <protection hidden="1"/>
    </xf>
    <xf numFmtId="177" fontId="35" fillId="0" borderId="100" xfId="0" applyNumberFormat="1" applyFont="1" applyBorder="1" applyAlignment="1" applyProtection="1">
      <alignment horizontal="justify" vertical="top" wrapText="1"/>
      <protection hidden="1"/>
    </xf>
    <xf numFmtId="178" fontId="35" fillId="0" borderId="54" xfId="0" applyNumberFormat="1" applyFont="1" applyBorder="1" applyAlignment="1" applyProtection="1">
      <alignment horizontal="center" vertical="center" wrapText="1"/>
      <protection hidden="1"/>
    </xf>
    <xf numFmtId="178" fontId="35" fillId="0" borderId="55" xfId="0" applyNumberFormat="1" applyFont="1" applyBorder="1" applyAlignment="1" applyProtection="1">
      <alignment horizontal="center" vertical="center" wrapText="1"/>
      <protection hidden="1"/>
    </xf>
    <xf numFmtId="178" fontId="35" fillId="0" borderId="64" xfId="0" applyNumberFormat="1" applyFont="1" applyBorder="1" applyAlignment="1" applyProtection="1">
      <alignment horizontal="center" vertical="center" wrapText="1"/>
      <protection hidden="1"/>
    </xf>
    <xf numFmtId="0" fontId="25" fillId="0" borderId="92" xfId="0" applyFont="1" applyBorder="1" applyAlignment="1" applyProtection="1">
      <alignment horizontal="center" vertical="center" wrapText="1"/>
      <protection hidden="1"/>
    </xf>
    <xf numFmtId="178" fontId="35" fillId="0" borderId="93" xfId="0" applyNumberFormat="1" applyFont="1" applyBorder="1" applyAlignment="1" applyProtection="1">
      <alignment horizontal="center" vertical="center" wrapText="1"/>
      <protection hidden="1"/>
    </xf>
    <xf numFmtId="178" fontId="35" fillId="0" borderId="23" xfId="0" applyNumberFormat="1" applyFont="1" applyBorder="1" applyAlignment="1" applyProtection="1">
      <alignment horizontal="center" vertical="center" wrapText="1"/>
      <protection hidden="1"/>
    </xf>
    <xf numFmtId="177" fontId="35" fillId="0" borderId="27" xfId="0" applyNumberFormat="1" applyFont="1" applyBorder="1" applyAlignment="1" applyProtection="1">
      <alignment horizontal="center" vertical="center" wrapText="1"/>
      <protection locked="0" hidden="1"/>
    </xf>
    <xf numFmtId="177" fontId="35" fillId="0" borderId="95" xfId="0" applyNumberFormat="1" applyFont="1" applyBorder="1" applyAlignment="1" applyProtection="1">
      <alignment horizontal="center" vertical="center" wrapText="1"/>
      <protection locked="0" hidden="1"/>
    </xf>
    <xf numFmtId="177" fontId="25" fillId="0" borderId="27" xfId="0" applyNumberFormat="1" applyFont="1" applyBorder="1" applyAlignment="1" applyProtection="1">
      <alignment horizontal="center" vertical="center" wrapText="1"/>
      <protection locked="0" hidden="1"/>
    </xf>
    <xf numFmtId="177" fontId="25" fillId="0" borderId="69" xfId="0" applyNumberFormat="1" applyFont="1" applyBorder="1" applyAlignment="1" applyProtection="1">
      <alignment horizontal="right" vertical="center" wrapText="1"/>
      <protection hidden="1"/>
    </xf>
    <xf numFmtId="177" fontId="25" fillId="0" borderId="43" xfId="0" applyNumberFormat="1" applyFont="1" applyBorder="1" applyAlignment="1" applyProtection="1">
      <alignment horizontal="right" vertical="center" wrapText="1"/>
      <protection hidden="1"/>
    </xf>
    <xf numFmtId="177" fontId="35" fillId="0" borderId="43" xfId="0" applyNumberFormat="1" applyFont="1" applyBorder="1" applyAlignment="1" applyProtection="1">
      <alignment horizontal="left" vertical="center" wrapText="1"/>
      <protection hidden="1"/>
    </xf>
    <xf numFmtId="177" fontId="35" fillId="0" borderId="44" xfId="0" applyNumberFormat="1" applyFont="1" applyBorder="1" applyAlignment="1" applyProtection="1">
      <alignment horizontal="left" vertical="center" wrapText="1"/>
      <protection hidden="1"/>
    </xf>
    <xf numFmtId="0" fontId="19" fillId="0" borderId="0" xfId="0" applyFont="1" applyAlignment="1" applyProtection="1">
      <alignment horizontal="center" vertical="center" wrapText="1"/>
      <protection hidden="1"/>
    </xf>
    <xf numFmtId="0" fontId="0" fillId="0" borderId="0" xfId="0" applyProtection="1">
      <alignment vertical="center"/>
      <protection hidden="1"/>
    </xf>
    <xf numFmtId="0" fontId="27" fillId="0" borderId="0" xfId="0" applyFont="1" applyAlignment="1" applyProtection="1">
      <alignment horizontal="justify" vertical="center" wrapText="1"/>
      <protection hidden="1"/>
    </xf>
    <xf numFmtId="0" fontId="50" fillId="0" borderId="0" xfId="0" applyFont="1" applyAlignment="1" applyProtection="1">
      <alignment horizontal="justify" vertical="center" wrapText="1"/>
      <protection hidden="1"/>
    </xf>
    <xf numFmtId="177" fontId="34" fillId="0" borderId="0" xfId="0" applyNumberFormat="1" applyFont="1" applyAlignment="1" applyProtection="1">
      <alignment horizontal="right" vertical="center"/>
      <protection hidden="1"/>
    </xf>
    <xf numFmtId="177" fontId="64" fillId="0" borderId="28" xfId="0" applyNumberFormat="1" applyFont="1" applyBorder="1" applyAlignment="1" applyProtection="1">
      <alignment horizontal="left" vertical="center"/>
      <protection hidden="1"/>
    </xf>
    <xf numFmtId="177" fontId="64" fillId="0" borderId="36" xfId="0" applyNumberFormat="1" applyFont="1" applyBorder="1" applyAlignment="1" applyProtection="1">
      <alignment horizontal="left" vertical="center"/>
      <protection hidden="1"/>
    </xf>
    <xf numFmtId="0" fontId="43" fillId="0" borderId="0" xfId="0" applyFont="1" applyAlignment="1" applyProtection="1">
      <alignment horizontal="left" vertical="center"/>
      <protection hidden="1"/>
    </xf>
    <xf numFmtId="0" fontId="56" fillId="0" borderId="10" xfId="0" applyFont="1" applyBorder="1" applyAlignment="1" applyProtection="1">
      <alignment horizontal="left" vertical="center" wrapText="1"/>
      <protection hidden="1"/>
    </xf>
    <xf numFmtId="0" fontId="56" fillId="0" borderId="11" xfId="0" applyFont="1" applyBorder="1" applyAlignment="1" applyProtection="1">
      <alignment horizontal="left" vertical="center" wrapText="1"/>
      <protection hidden="1"/>
    </xf>
    <xf numFmtId="0" fontId="56" fillId="0" borderId="12" xfId="0" applyFont="1" applyBorder="1" applyAlignment="1" applyProtection="1">
      <alignment horizontal="left" vertical="center" wrapText="1"/>
      <protection hidden="1"/>
    </xf>
    <xf numFmtId="177" fontId="35" fillId="0" borderId="45" xfId="0" applyNumberFormat="1" applyFont="1" applyBorder="1" applyAlignment="1" applyProtection="1">
      <alignment horizontal="center" vertical="center" wrapText="1"/>
      <protection hidden="1"/>
    </xf>
    <xf numFmtId="177" fontId="35" fillId="0" borderId="50" xfId="0" applyNumberFormat="1" applyFont="1" applyBorder="1" applyAlignment="1" applyProtection="1">
      <alignment horizontal="center" vertical="center" wrapText="1"/>
      <protection hidden="1"/>
    </xf>
    <xf numFmtId="177" fontId="35" fillId="0" borderId="11" xfId="0" applyNumberFormat="1" applyFont="1" applyBorder="1" applyAlignment="1" applyProtection="1">
      <alignment horizontal="center" vertical="center" shrinkToFit="1"/>
      <protection hidden="1"/>
    </xf>
    <xf numFmtId="177" fontId="35" fillId="0" borderId="47" xfId="0" applyNumberFormat="1" applyFont="1" applyBorder="1" applyAlignment="1" applyProtection="1">
      <alignment horizontal="center" vertical="center" shrinkToFit="1"/>
      <protection hidden="1"/>
    </xf>
    <xf numFmtId="0" fontId="28" fillId="0" borderId="96" xfId="0" applyFont="1" applyBorder="1" applyAlignment="1" applyProtection="1">
      <alignment horizontal="center" vertical="center" wrapText="1"/>
      <protection hidden="1"/>
    </xf>
    <xf numFmtId="0" fontId="28" fillId="0" borderId="75" xfId="0" applyFont="1" applyBorder="1" applyAlignment="1" applyProtection="1">
      <alignment horizontal="center" vertical="center" wrapText="1"/>
      <protection hidden="1"/>
    </xf>
    <xf numFmtId="177" fontId="38" fillId="0" borderId="11" xfId="0" applyNumberFormat="1" applyFont="1" applyBorder="1" applyAlignment="1" applyProtection="1">
      <alignment horizontal="center" vertical="center" shrinkToFit="1"/>
      <protection hidden="1"/>
    </xf>
    <xf numFmtId="177" fontId="38" fillId="0" borderId="47" xfId="0" applyNumberFormat="1" applyFont="1" applyBorder="1" applyAlignment="1" applyProtection="1">
      <alignment horizontal="center" vertical="center" shrinkToFit="1"/>
      <protection hidden="1"/>
    </xf>
    <xf numFmtId="0" fontId="27" fillId="0" borderId="0" xfId="0" applyFont="1" applyAlignment="1" applyProtection="1">
      <alignment horizontal="left" vertical="center"/>
      <protection hidden="1"/>
    </xf>
    <xf numFmtId="0" fontId="49" fillId="0" borderId="0" xfId="0" applyFont="1" applyAlignment="1" applyProtection="1">
      <alignment horizontal="right" vertical="center" wrapText="1"/>
      <protection hidden="1"/>
    </xf>
    <xf numFmtId="0" fontId="50" fillId="0" borderId="0" xfId="0" applyFont="1" applyProtection="1">
      <alignment vertical="center"/>
      <protection hidden="1"/>
    </xf>
    <xf numFmtId="0" fontId="27" fillId="0" borderId="0" xfId="0" applyFont="1" applyAlignment="1" applyProtection="1">
      <alignment horizontal="left" vertical="center" wrapText="1"/>
      <protection hidden="1"/>
    </xf>
    <xf numFmtId="177" fontId="50" fillId="0" borderId="28" xfId="0" applyNumberFormat="1" applyFont="1" applyBorder="1" applyAlignment="1" applyProtection="1">
      <alignment horizontal="left" vertical="center" shrinkToFit="1"/>
      <protection hidden="1"/>
    </xf>
    <xf numFmtId="177" fontId="50" fillId="0" borderId="36" xfId="0" applyNumberFormat="1" applyFont="1" applyBorder="1" applyAlignment="1" applyProtection="1">
      <alignment horizontal="left" vertical="center" shrinkToFit="1"/>
      <protection hidden="1"/>
    </xf>
    <xf numFmtId="0" fontId="52" fillId="0" borderId="0" xfId="0" applyFont="1" applyAlignment="1" applyProtection="1">
      <alignment horizontal="distributed" vertical="center" wrapText="1"/>
      <protection hidden="1"/>
    </xf>
    <xf numFmtId="0" fontId="52" fillId="0" borderId="0" xfId="0" applyFont="1" applyAlignment="1" applyProtection="1">
      <alignment horizontal="distributed" vertical="center"/>
      <protection hidden="1"/>
    </xf>
    <xf numFmtId="0" fontId="52" fillId="0" borderId="0" xfId="0" applyFont="1" applyAlignment="1" applyProtection="1">
      <alignment horizontal="justify" vertical="center"/>
      <protection hidden="1"/>
    </xf>
    <xf numFmtId="0" fontId="27" fillId="0" borderId="0" xfId="0" applyFont="1" applyAlignment="1" applyProtection="1">
      <alignment horizontal="center" vertical="center"/>
      <protection hidden="1"/>
    </xf>
    <xf numFmtId="0" fontId="75" fillId="0" borderId="0" xfId="0" applyFont="1" applyAlignment="1" applyProtection="1">
      <alignment horizontal="right" wrapText="1"/>
      <protection hidden="1"/>
    </xf>
    <xf numFmtId="0" fontId="24" fillId="34" borderId="25" xfId="0" applyFont="1" applyFill="1" applyBorder="1" applyAlignment="1" applyProtection="1">
      <alignment horizontal="justify" vertical="top" wrapText="1"/>
      <protection locked="0"/>
    </xf>
    <xf numFmtId="0" fontId="24" fillId="34" borderId="18" xfId="0" applyFont="1" applyFill="1" applyBorder="1" applyAlignment="1" applyProtection="1">
      <alignment horizontal="justify" vertical="top" wrapText="1"/>
      <protection locked="0"/>
    </xf>
    <xf numFmtId="0" fontId="24" fillId="34" borderId="19" xfId="0" applyFont="1" applyFill="1" applyBorder="1" applyAlignment="1" applyProtection="1">
      <alignment horizontal="justify" vertical="top" wrapText="1"/>
      <protection locked="0"/>
    </xf>
    <xf numFmtId="0" fontId="26" fillId="0" borderId="13" xfId="0" applyFont="1" applyBorder="1" applyAlignment="1" applyProtection="1">
      <alignment horizontal="center" vertical="top" wrapText="1"/>
      <protection hidden="1"/>
    </xf>
    <xf numFmtId="0" fontId="26" fillId="0" borderId="15" xfId="0" applyFont="1" applyBorder="1" applyAlignment="1" applyProtection="1">
      <alignment horizontal="center" vertical="top" wrapText="1"/>
      <protection hidden="1"/>
    </xf>
    <xf numFmtId="177" fontId="69" fillId="0" borderId="16" xfId="0" applyNumberFormat="1" applyFont="1" applyBorder="1" applyAlignment="1" applyProtection="1">
      <alignment horizontal="center" wrapText="1"/>
      <protection hidden="1"/>
    </xf>
    <xf numFmtId="0" fontId="30" fillId="34" borderId="25" xfId="0" applyFont="1" applyFill="1" applyBorder="1" applyAlignment="1" applyProtection="1">
      <alignment horizontal="justify" vertical="top" wrapText="1"/>
      <protection locked="0"/>
    </xf>
    <xf numFmtId="178" fontId="23" fillId="0" borderId="15" xfId="0" applyNumberFormat="1" applyFont="1" applyBorder="1" applyAlignment="1" applyProtection="1">
      <alignment horizontal="center" vertical="center" wrapText="1"/>
      <protection hidden="1"/>
    </xf>
    <xf numFmtId="178" fontId="23" fillId="0" borderId="17" xfId="0" applyNumberFormat="1" applyFont="1" applyBorder="1" applyAlignment="1" applyProtection="1">
      <alignment horizontal="center" vertical="center" wrapText="1"/>
      <protection hidden="1"/>
    </xf>
    <xf numFmtId="177" fontId="23" fillId="0" borderId="10" xfId="0" applyNumberFormat="1" applyFont="1" applyBorder="1" applyAlignment="1" applyProtection="1">
      <alignment horizontal="center" vertical="center" wrapText="1"/>
      <protection hidden="1"/>
    </xf>
    <xf numFmtId="177" fontId="23" fillId="0" borderId="11" xfId="0" applyNumberFormat="1" applyFont="1" applyBorder="1" applyAlignment="1" applyProtection="1">
      <alignment horizontal="center" vertical="center" wrapText="1"/>
      <protection hidden="1"/>
    </xf>
    <xf numFmtId="177" fontId="23" fillId="0" borderId="23" xfId="0" applyNumberFormat="1" applyFont="1" applyBorder="1" applyAlignment="1" applyProtection="1">
      <alignment horizontal="center" vertical="center" wrapText="1"/>
      <protection hidden="1"/>
    </xf>
    <xf numFmtId="177" fontId="23" fillId="0" borderId="53" xfId="0" applyNumberFormat="1" applyFont="1" applyBorder="1" applyAlignment="1" applyProtection="1">
      <alignment horizontal="center" vertical="center" wrapText="1"/>
      <protection hidden="1"/>
    </xf>
    <xf numFmtId="0" fontId="23" fillId="0" borderId="20" xfId="0" applyFont="1" applyBorder="1" applyAlignment="1" applyProtection="1">
      <alignment horizontal="center" vertical="center" wrapText="1"/>
      <protection hidden="1"/>
    </xf>
    <xf numFmtId="0" fontId="23" fillId="0" borderId="21" xfId="0" applyFont="1" applyBorder="1" applyAlignment="1" applyProtection="1">
      <alignment horizontal="center" vertical="center" wrapText="1"/>
      <protection hidden="1"/>
    </xf>
    <xf numFmtId="0" fontId="23" fillId="0" borderId="10" xfId="0" applyFont="1" applyBorder="1" applyAlignment="1" applyProtection="1">
      <alignment horizontal="center" vertical="center" wrapText="1"/>
      <protection hidden="1"/>
    </xf>
    <xf numFmtId="0" fontId="23" fillId="0" borderId="11" xfId="0" applyFont="1" applyBorder="1" applyAlignment="1" applyProtection="1">
      <alignment horizontal="center" vertical="center" wrapText="1"/>
      <protection hidden="1"/>
    </xf>
    <xf numFmtId="0" fontId="23" fillId="0" borderId="12" xfId="0" applyFont="1" applyBorder="1" applyAlignment="1" applyProtection="1">
      <alignment horizontal="center" vertical="center" wrapText="1"/>
      <protection hidden="1"/>
    </xf>
    <xf numFmtId="0" fontId="23" fillId="0" borderId="13" xfId="0" applyFont="1" applyBorder="1" applyAlignment="1" applyProtection="1">
      <alignment horizontal="center" vertical="center" wrapText="1"/>
      <protection hidden="1"/>
    </xf>
    <xf numFmtId="0" fontId="23" fillId="0" borderId="0" xfId="0" applyFont="1" applyAlignment="1" applyProtection="1">
      <alignment horizontal="center" vertical="center" wrapText="1"/>
      <protection hidden="1"/>
    </xf>
    <xf numFmtId="0" fontId="23" fillId="0" borderId="14" xfId="0" applyFont="1" applyBorder="1" applyAlignment="1" applyProtection="1">
      <alignment horizontal="center" vertical="center" wrapText="1"/>
      <protection hidden="1"/>
    </xf>
    <xf numFmtId="0" fontId="23" fillId="0" borderId="15" xfId="0" applyFont="1" applyBorder="1" applyAlignment="1" applyProtection="1">
      <alignment horizontal="center" vertical="center" wrapText="1"/>
      <protection hidden="1"/>
    </xf>
    <xf numFmtId="0" fontId="23" fillId="0" borderId="16" xfId="0" applyFont="1" applyBorder="1" applyAlignment="1" applyProtection="1">
      <alignment horizontal="center" vertical="center" wrapText="1"/>
      <protection hidden="1"/>
    </xf>
    <xf numFmtId="0" fontId="23" fillId="0" borderId="17" xfId="0" applyFont="1" applyBorder="1" applyAlignment="1" applyProtection="1">
      <alignment horizontal="center" vertical="center" wrapText="1"/>
      <protection hidden="1"/>
    </xf>
    <xf numFmtId="0" fontId="28" fillId="0" borderId="15" xfId="0" applyFont="1" applyBorder="1" applyAlignment="1" applyProtection="1">
      <alignment horizontal="left" vertical="center" wrapText="1"/>
      <protection hidden="1"/>
    </xf>
    <xf numFmtId="0" fontId="28" fillId="0" borderId="16" xfId="0" applyFont="1" applyBorder="1" applyAlignment="1" applyProtection="1">
      <alignment horizontal="left" vertical="center" wrapText="1"/>
      <protection hidden="1"/>
    </xf>
    <xf numFmtId="0" fontId="28" fillId="0" borderId="17" xfId="0" applyFont="1" applyBorder="1" applyAlignment="1" applyProtection="1">
      <alignment horizontal="left" vertical="center" wrapText="1"/>
      <protection hidden="1"/>
    </xf>
    <xf numFmtId="0" fontId="28" fillId="0" borderId="10" xfId="0" applyFont="1" applyBorder="1" applyAlignment="1" applyProtection="1">
      <alignment horizontal="left" vertical="center" wrapText="1"/>
      <protection hidden="1"/>
    </xf>
    <xf numFmtId="0" fontId="28" fillId="0" borderId="11" xfId="0" applyFont="1" applyBorder="1" applyAlignment="1" applyProtection="1">
      <alignment horizontal="left" vertical="center" wrapText="1"/>
      <protection hidden="1"/>
    </xf>
    <xf numFmtId="0" fontId="28" fillId="0" borderId="12" xfId="0" applyFont="1" applyBorder="1" applyAlignment="1" applyProtection="1">
      <alignment horizontal="left" vertical="center" wrapText="1"/>
      <protection hidden="1"/>
    </xf>
    <xf numFmtId="0" fontId="28" fillId="0" borderId="13" xfId="0" applyFont="1" applyBorder="1" applyAlignment="1" applyProtection="1">
      <alignment horizontal="left" vertical="center" wrapText="1"/>
      <protection hidden="1"/>
    </xf>
    <xf numFmtId="0" fontId="28" fillId="0" borderId="0" xfId="0" applyFont="1" applyAlignment="1" applyProtection="1">
      <alignment horizontal="left" vertical="center" wrapText="1"/>
      <protection hidden="1"/>
    </xf>
    <xf numFmtId="0" fontId="28" fillId="0" borderId="14" xfId="0" applyFont="1" applyBorder="1" applyAlignment="1" applyProtection="1">
      <alignment horizontal="left" vertical="center" wrapText="1"/>
      <protection hidden="1"/>
    </xf>
    <xf numFmtId="0" fontId="23" fillId="0" borderId="20" xfId="0" applyFont="1" applyBorder="1" applyAlignment="1" applyProtection="1">
      <alignment horizontal="center" vertical="center" textRotation="255" wrapText="1"/>
      <protection hidden="1"/>
    </xf>
    <xf numFmtId="0" fontId="23" fillId="0" borderId="21" xfId="0" applyFont="1" applyBorder="1" applyAlignment="1" applyProtection="1">
      <alignment horizontal="center" vertical="center" textRotation="255" wrapText="1"/>
      <protection hidden="1"/>
    </xf>
    <xf numFmtId="0" fontId="23" fillId="0" borderId="22" xfId="0" applyFont="1" applyBorder="1" applyAlignment="1" applyProtection="1">
      <alignment horizontal="center" vertical="center" textRotation="255" wrapText="1"/>
      <protection hidden="1"/>
    </xf>
    <xf numFmtId="0" fontId="23" fillId="0" borderId="25" xfId="0" applyFont="1" applyBorder="1" applyAlignment="1" applyProtection="1">
      <alignment horizontal="center" vertical="center" wrapText="1"/>
      <protection hidden="1"/>
    </xf>
    <xf numFmtId="0" fontId="23" fillId="0" borderId="18" xfId="0" applyFont="1" applyBorder="1" applyAlignment="1" applyProtection="1">
      <alignment horizontal="center" vertical="center" wrapText="1"/>
      <protection hidden="1"/>
    </xf>
    <xf numFmtId="0" fontId="23" fillId="0" borderId="19" xfId="0" applyFont="1" applyBorder="1" applyAlignment="1" applyProtection="1">
      <alignment horizontal="center" vertical="center" wrapText="1"/>
      <protection hidden="1"/>
    </xf>
    <xf numFmtId="177" fontId="26" fillId="0" borderId="13" xfId="0" applyNumberFormat="1" applyFont="1" applyBorder="1" applyAlignment="1" applyProtection="1">
      <alignment horizontal="center" vertical="top" wrapText="1"/>
      <protection hidden="1"/>
    </xf>
    <xf numFmtId="177" fontId="26" fillId="0" borderId="15" xfId="0" applyNumberFormat="1" applyFont="1" applyBorder="1" applyAlignment="1" applyProtection="1">
      <alignment horizontal="center" vertical="top" wrapText="1"/>
      <protection hidden="1"/>
    </xf>
    <xf numFmtId="178" fontId="23" fillId="0" borderId="10" xfId="0" applyNumberFormat="1" applyFont="1" applyBorder="1" applyAlignment="1" applyProtection="1">
      <alignment horizontal="center" vertical="center" wrapText="1"/>
      <protection hidden="1"/>
    </xf>
    <xf numFmtId="178" fontId="23" fillId="0" borderId="11" xfId="0" applyNumberFormat="1" applyFont="1" applyBorder="1" applyAlignment="1" applyProtection="1">
      <alignment horizontal="center" vertical="center" wrapText="1"/>
      <protection hidden="1"/>
    </xf>
    <xf numFmtId="178" fontId="23" fillId="0" borderId="12" xfId="0" applyNumberFormat="1" applyFont="1" applyBorder="1" applyAlignment="1" applyProtection="1">
      <alignment horizontal="center" vertical="center" wrapText="1"/>
      <protection hidden="1"/>
    </xf>
    <xf numFmtId="178" fontId="23" fillId="0" borderId="13" xfId="0" applyNumberFormat="1" applyFont="1" applyBorder="1" applyAlignment="1" applyProtection="1">
      <alignment horizontal="center" vertical="center" wrapText="1"/>
      <protection hidden="1"/>
    </xf>
    <xf numFmtId="178" fontId="23" fillId="0" borderId="0" xfId="0" applyNumberFormat="1" applyFont="1" applyAlignment="1" applyProtection="1">
      <alignment horizontal="center" vertical="center" wrapText="1"/>
      <protection hidden="1"/>
    </xf>
    <xf numFmtId="178" fontId="23" fillId="0" borderId="14" xfId="0" applyNumberFormat="1" applyFont="1" applyBorder="1" applyAlignment="1" applyProtection="1">
      <alignment horizontal="center" vertical="center" wrapText="1"/>
      <protection hidden="1"/>
    </xf>
    <xf numFmtId="178" fontId="23" fillId="0" borderId="16" xfId="0" applyNumberFormat="1" applyFont="1" applyBorder="1" applyAlignment="1" applyProtection="1">
      <alignment horizontal="center" vertical="center" wrapText="1"/>
      <protection hidden="1"/>
    </xf>
    <xf numFmtId="177" fontId="23" fillId="0" borderId="10" xfId="0" applyNumberFormat="1" applyFont="1" applyBorder="1" applyAlignment="1" applyProtection="1">
      <alignment horizontal="left" vertical="center" wrapText="1"/>
      <protection hidden="1"/>
    </xf>
    <xf numFmtId="177" fontId="23" fillId="0" borderId="12" xfId="0" applyNumberFormat="1" applyFont="1" applyBorder="1" applyAlignment="1" applyProtection="1">
      <alignment horizontal="left" vertical="center" wrapText="1"/>
      <protection hidden="1"/>
    </xf>
    <xf numFmtId="177" fontId="23" fillId="0" borderId="0" xfId="0" applyNumberFormat="1" applyFont="1" applyAlignment="1" applyProtection="1">
      <alignment horizontal="left" vertical="center" shrinkToFit="1"/>
      <protection hidden="1"/>
    </xf>
    <xf numFmtId="177" fontId="23" fillId="0" borderId="14" xfId="0" applyNumberFormat="1" applyFont="1" applyBorder="1" applyAlignment="1" applyProtection="1">
      <alignment horizontal="left" vertical="center" shrinkToFit="1"/>
      <protection hidden="1"/>
    </xf>
    <xf numFmtId="0" fontId="19" fillId="0" borderId="0" xfId="0" applyFont="1" applyAlignment="1" applyProtection="1">
      <alignment horizontal="justify" vertical="center" wrapText="1"/>
      <protection hidden="1"/>
    </xf>
    <xf numFmtId="0" fontId="21" fillId="0" borderId="0" xfId="0" applyFont="1" applyAlignment="1" applyProtection="1">
      <alignment horizontal="right" vertical="center" wrapText="1"/>
      <protection locked="0" hidden="1"/>
    </xf>
    <xf numFmtId="0" fontId="0" fillId="0" borderId="0" xfId="0" applyProtection="1">
      <alignment vertical="center"/>
      <protection locked="0" hidden="1"/>
    </xf>
    <xf numFmtId="178" fontId="23" fillId="0" borderId="10" xfId="0" applyNumberFormat="1" applyFont="1" applyBorder="1" applyAlignment="1" applyProtection="1">
      <alignment horizontal="left" vertical="center" wrapText="1"/>
      <protection hidden="1"/>
    </xf>
    <xf numFmtId="178" fontId="23" fillId="0" borderId="12" xfId="0" applyNumberFormat="1" applyFont="1" applyBorder="1" applyAlignment="1" applyProtection="1">
      <alignment horizontal="left" vertical="center" wrapText="1"/>
      <protection hidden="1"/>
    </xf>
    <xf numFmtId="0" fontId="27" fillId="0" borderId="0" xfId="45" applyFont="1" applyAlignment="1">
      <alignment horizontal="left" vertical="center"/>
    </xf>
    <xf numFmtId="0" fontId="34" fillId="0" borderId="0" xfId="45" applyFont="1" applyAlignment="1" applyProtection="1">
      <alignment horizontal="center" vertical="center"/>
      <protection locked="0"/>
    </xf>
    <xf numFmtId="0" fontId="34" fillId="0" borderId="0" xfId="45" applyFont="1" applyAlignment="1">
      <alignment horizontal="center" vertical="center"/>
    </xf>
    <xf numFmtId="0" fontId="27" fillId="0" borderId="0" xfId="45" applyFont="1" applyAlignment="1">
      <alignment horizontal="center" vertical="center"/>
    </xf>
    <xf numFmtId="0" fontId="27" fillId="0" borderId="0" xfId="45" applyFont="1" applyAlignment="1">
      <alignment horizontal="center" vertical="center" shrinkToFit="1"/>
    </xf>
    <xf numFmtId="0" fontId="27" fillId="0" borderId="16" xfId="45" applyFont="1" applyBorder="1" applyAlignment="1">
      <alignment horizontal="center" vertical="center" shrinkToFit="1"/>
    </xf>
    <xf numFmtId="0" fontId="27" fillId="0" borderId="0" xfId="45" applyFont="1" applyAlignment="1">
      <alignment horizontal="center"/>
    </xf>
    <xf numFmtId="0" fontId="27" fillId="0" borderId="16" xfId="45" applyFont="1" applyBorder="1" applyAlignment="1">
      <alignment horizontal="center"/>
    </xf>
    <xf numFmtId="181" fontId="84" fillId="0" borderId="0" xfId="45" applyNumberFormat="1" applyFont="1" applyAlignment="1" applyProtection="1">
      <alignment horizontal="center"/>
      <protection locked="0"/>
    </xf>
    <xf numFmtId="181" fontId="84" fillId="0" borderId="16" xfId="45" applyNumberFormat="1" applyFont="1" applyBorder="1" applyAlignment="1" applyProtection="1">
      <alignment horizontal="center"/>
      <protection locked="0"/>
    </xf>
    <xf numFmtId="0" fontId="34" fillId="0" borderId="0" xfId="45" applyFont="1">
      <alignment vertical="center"/>
    </xf>
    <xf numFmtId="0" fontId="34" fillId="0" borderId="11" xfId="45" applyFont="1" applyBorder="1" applyAlignment="1">
      <alignment horizontal="distributed" vertical="center" wrapText="1"/>
    </xf>
    <xf numFmtId="0" fontId="34" fillId="0" borderId="16" xfId="45" applyFont="1" applyBorder="1" applyAlignment="1">
      <alignment horizontal="distributed" vertical="center" wrapText="1"/>
    </xf>
    <xf numFmtId="0" fontId="34" fillId="0" borderId="10" xfId="45" applyFont="1" applyBorder="1" applyAlignment="1" applyProtection="1">
      <alignment horizontal="left" vertical="center"/>
      <protection locked="0"/>
    </xf>
    <xf numFmtId="0" fontId="34" fillId="0" borderId="11" xfId="45" applyFont="1" applyBorder="1" applyAlignment="1" applyProtection="1">
      <alignment horizontal="left" vertical="center"/>
      <protection locked="0"/>
    </xf>
    <xf numFmtId="0" fontId="34" fillId="0" borderId="12" xfId="45" applyFont="1" applyBorder="1" applyAlignment="1" applyProtection="1">
      <alignment horizontal="left" vertical="center"/>
      <protection locked="0"/>
    </xf>
    <xf numFmtId="0" fontId="34" fillId="0" borderId="15" xfId="45" applyFont="1" applyBorder="1" applyAlignment="1" applyProtection="1">
      <alignment horizontal="left" vertical="center"/>
      <protection locked="0"/>
    </xf>
    <xf numFmtId="0" fontId="34" fillId="0" borderId="16" xfId="45" applyFont="1" applyBorder="1" applyAlignment="1" applyProtection="1">
      <alignment horizontal="left" vertical="center"/>
      <protection locked="0"/>
    </xf>
    <xf numFmtId="0" fontId="34" fillId="0" borderId="17" xfId="45" applyFont="1" applyBorder="1" applyAlignment="1" applyProtection="1">
      <alignment horizontal="left" vertical="center"/>
      <protection locked="0"/>
    </xf>
    <xf numFmtId="0" fontId="76" fillId="0" borderId="0" xfId="45" applyFont="1" applyAlignment="1">
      <alignment horizontal="center" vertical="center"/>
    </xf>
    <xf numFmtId="0" fontId="78" fillId="0" borderId="0" xfId="45" applyFont="1" applyAlignment="1">
      <alignment horizontal="center" vertical="center"/>
    </xf>
    <xf numFmtId="0" fontId="34" fillId="0" borderId="0" xfId="45" applyFont="1" applyAlignment="1" applyProtection="1">
      <alignment horizontal="left" vertical="center"/>
      <protection locked="0"/>
    </xf>
    <xf numFmtId="0" fontId="75" fillId="0" borderId="0" xfId="45" applyFont="1" applyAlignment="1">
      <alignment horizontal="center" vertical="center"/>
    </xf>
    <xf numFmtId="0" fontId="34" fillId="0" borderId="11" xfId="45" applyFont="1" applyBorder="1" applyAlignment="1" applyProtection="1">
      <alignment vertical="center" shrinkToFit="1"/>
      <protection locked="0"/>
    </xf>
    <xf numFmtId="0" fontId="34" fillId="0" borderId="16" xfId="45" applyFont="1" applyBorder="1" applyAlignment="1" applyProtection="1">
      <alignment vertical="center" shrinkToFit="1"/>
      <protection locked="0"/>
    </xf>
    <xf numFmtId="0" fontId="34" fillId="0" borderId="0" xfId="45" applyFont="1" applyAlignment="1">
      <alignment horizontal="distributed" vertical="center" wrapText="1"/>
    </xf>
    <xf numFmtId="183" fontId="76" fillId="0" borderId="0" xfId="45" applyNumberFormat="1" applyFont="1" applyAlignment="1" applyProtection="1">
      <alignment horizontal="left" vertical="center"/>
      <protection locked="0"/>
    </xf>
    <xf numFmtId="0" fontId="34" fillId="0" borderId="10" xfId="45" applyFont="1" applyBorder="1" applyAlignment="1">
      <alignment horizontal="distributed" vertical="center"/>
    </xf>
    <xf numFmtId="0" fontId="34" fillId="0" borderId="11" xfId="45" applyFont="1" applyBorder="1" applyAlignment="1">
      <alignment horizontal="distributed" vertical="center"/>
    </xf>
    <xf numFmtId="0" fontId="34" fillId="0" borderId="12" xfId="45" applyFont="1" applyBorder="1" applyAlignment="1">
      <alignment horizontal="distributed" vertical="center"/>
    </xf>
    <xf numFmtId="0" fontId="34" fillId="0" borderId="13" xfId="45" applyFont="1" applyBorder="1" applyAlignment="1">
      <alignment horizontal="distributed" vertical="center"/>
    </xf>
    <xf numFmtId="0" fontId="34" fillId="0" borderId="0" xfId="45" applyFont="1" applyAlignment="1">
      <alignment horizontal="distributed" vertical="center"/>
    </xf>
    <xf numFmtId="0" fontId="34" fillId="0" borderId="14" xfId="45" applyFont="1" applyBorder="1" applyAlignment="1">
      <alignment horizontal="distributed" vertical="center"/>
    </xf>
    <xf numFmtId="49" fontId="34" fillId="0" borderId="10" xfId="45" applyNumberFormat="1" applyFont="1" applyBorder="1" applyAlignment="1" applyProtection="1">
      <alignment horizontal="center" vertical="center"/>
      <protection locked="0"/>
    </xf>
    <xf numFmtId="49" fontId="34" fillId="0" borderId="11" xfId="45" applyNumberFormat="1" applyFont="1" applyBorder="1" applyAlignment="1" applyProtection="1">
      <alignment horizontal="center" vertical="center"/>
      <protection locked="0"/>
    </xf>
    <xf numFmtId="49" fontId="34" fillId="0" borderId="15" xfId="45" applyNumberFormat="1" applyFont="1" applyBorder="1" applyAlignment="1" applyProtection="1">
      <alignment horizontal="center" vertical="center"/>
      <protection locked="0"/>
    </xf>
    <xf numFmtId="49" fontId="34" fillId="0" borderId="16" xfId="45" applyNumberFormat="1" applyFont="1" applyBorder="1" applyAlignment="1" applyProtection="1">
      <alignment horizontal="center" vertical="center"/>
      <protection locked="0"/>
    </xf>
    <xf numFmtId="0" fontId="34" fillId="0" borderId="11" xfId="45" applyFont="1" applyBorder="1" applyAlignment="1">
      <alignment horizontal="center" vertical="center"/>
    </xf>
    <xf numFmtId="0" fontId="34" fillId="0" borderId="16" xfId="45" applyFont="1" applyBorder="1" applyAlignment="1">
      <alignment horizontal="center" vertical="center"/>
    </xf>
    <xf numFmtId="0" fontId="34" fillId="0" borderId="0" xfId="45" applyFont="1" applyAlignment="1" applyProtection="1">
      <alignment vertical="center" shrinkToFit="1"/>
      <protection locked="0"/>
    </xf>
    <xf numFmtId="0" fontId="34" fillId="0" borderId="14" xfId="45" applyFont="1" applyBorder="1" applyAlignment="1" applyProtection="1">
      <alignment vertical="center" shrinkToFit="1"/>
      <protection locked="0"/>
    </xf>
    <xf numFmtId="0" fontId="34" fillId="0" borderId="17" xfId="45" applyFont="1" applyBorder="1" applyAlignment="1" applyProtection="1">
      <alignment vertical="center" shrinkToFit="1"/>
      <protection locked="0"/>
    </xf>
    <xf numFmtId="0" fontId="34" fillId="0" borderId="15" xfId="45" applyFont="1" applyBorder="1" applyAlignment="1">
      <alignment horizontal="distributed" vertical="center"/>
    </xf>
    <xf numFmtId="0" fontId="34" fillId="0" borderId="16" xfId="45" applyFont="1" applyBorder="1" applyAlignment="1">
      <alignment horizontal="distributed" vertical="center"/>
    </xf>
    <xf numFmtId="0" fontId="34" fillId="0" borderId="17" xfId="45" applyFont="1" applyBorder="1" applyAlignment="1">
      <alignment horizontal="distributed" vertical="center"/>
    </xf>
    <xf numFmtId="0" fontId="76" fillId="0" borderId="10" xfId="45" applyFont="1" applyBorder="1" applyAlignment="1">
      <alignment horizontal="left" vertical="center"/>
    </xf>
    <xf numFmtId="0" fontId="76" fillId="0" borderId="11" xfId="45" applyFont="1" applyBorder="1" applyAlignment="1">
      <alignment horizontal="left" vertical="center"/>
    </xf>
    <xf numFmtId="0" fontId="75" fillId="0" borderId="11" xfId="45" applyFont="1" applyBorder="1" applyAlignment="1">
      <alignment vertical="center" shrinkToFit="1"/>
    </xf>
    <xf numFmtId="0" fontId="75" fillId="0" borderId="12" xfId="45" applyFont="1" applyBorder="1" applyAlignment="1">
      <alignment vertical="center" shrinkToFit="1"/>
    </xf>
    <xf numFmtId="0" fontId="34" fillId="0" borderId="18" xfId="45" applyFont="1" applyBorder="1" applyAlignment="1">
      <alignment horizontal="distributed" vertical="center"/>
    </xf>
    <xf numFmtId="0" fontId="27" fillId="0" borderId="0" xfId="45" applyFont="1" applyAlignment="1">
      <alignment vertical="center" shrinkToFit="1"/>
    </xf>
    <xf numFmtId="0" fontId="27" fillId="0" borderId="14" xfId="45" applyFont="1" applyBorder="1" applyAlignment="1">
      <alignment vertical="center" shrinkToFit="1"/>
    </xf>
    <xf numFmtId="0" fontId="27" fillId="0" borderId="16" xfId="45" applyFont="1" applyBorder="1" applyAlignment="1">
      <alignment vertical="center" shrinkToFit="1"/>
    </xf>
    <xf numFmtId="0" fontId="27" fillId="0" borderId="17" xfId="45" applyFont="1" applyBorder="1" applyAlignment="1">
      <alignment vertical="center" shrinkToFit="1"/>
    </xf>
    <xf numFmtId="178" fontId="27" fillId="0" borderId="10" xfId="45" applyNumberFormat="1" applyFont="1" applyBorder="1" applyAlignment="1">
      <alignment horizontal="center" vertical="center" shrinkToFit="1"/>
    </xf>
    <xf numFmtId="178" fontId="27" fillId="0" borderId="11" xfId="45" applyNumberFormat="1" applyFont="1" applyBorder="1" applyAlignment="1">
      <alignment horizontal="center" vertical="center" shrinkToFit="1"/>
    </xf>
    <xf numFmtId="178" fontId="27" fillId="0" borderId="12" xfId="45" applyNumberFormat="1" applyFont="1" applyBorder="1" applyAlignment="1">
      <alignment horizontal="center" vertical="center" shrinkToFit="1"/>
    </xf>
    <xf numFmtId="178" fontId="27" fillId="0" borderId="15" xfId="45" applyNumberFormat="1" applyFont="1" applyBorder="1" applyAlignment="1">
      <alignment horizontal="center" vertical="center" shrinkToFit="1"/>
    </xf>
    <xf numFmtId="178" fontId="27" fillId="0" borderId="16" xfId="45" applyNumberFormat="1" applyFont="1" applyBorder="1" applyAlignment="1">
      <alignment horizontal="center" vertical="center" shrinkToFit="1"/>
    </xf>
    <xf numFmtId="178" fontId="27" fillId="0" borderId="17" xfId="45" applyNumberFormat="1" applyFont="1" applyBorder="1" applyAlignment="1">
      <alignment horizontal="center" vertical="center" shrinkToFit="1"/>
    </xf>
    <xf numFmtId="0" fontId="50" fillId="0" borderId="0" xfId="45" applyFont="1" applyAlignment="1">
      <alignment vertical="center" shrinkToFit="1"/>
    </xf>
    <xf numFmtId="0" fontId="50" fillId="0" borderId="14" xfId="45" applyFont="1" applyBorder="1" applyAlignment="1">
      <alignment vertical="center" shrinkToFit="1"/>
    </xf>
    <xf numFmtId="49" fontId="50" fillId="0" borderId="10" xfId="45" applyNumberFormat="1" applyFont="1" applyBorder="1" applyAlignment="1" applyProtection="1">
      <alignment horizontal="center" vertical="center"/>
      <protection locked="0"/>
    </xf>
    <xf numFmtId="49" fontId="50" fillId="0" borderId="11" xfId="45" applyNumberFormat="1" applyFont="1" applyBorder="1" applyAlignment="1" applyProtection="1">
      <alignment horizontal="center" vertical="center"/>
      <protection locked="0"/>
    </xf>
    <xf numFmtId="49" fontId="50" fillId="0" borderId="15" xfId="45" applyNumberFormat="1" applyFont="1" applyBorder="1" applyAlignment="1" applyProtection="1">
      <alignment horizontal="center" vertical="center"/>
      <protection locked="0"/>
    </xf>
    <xf numFmtId="49" fontId="50" fillId="0" borderId="16" xfId="45" applyNumberFormat="1" applyFont="1" applyBorder="1" applyAlignment="1" applyProtection="1">
      <alignment horizontal="center" vertical="center"/>
      <protection locked="0"/>
    </xf>
    <xf numFmtId="0" fontId="50" fillId="0" borderId="11" xfId="45" applyFont="1" applyBorder="1" applyAlignment="1">
      <alignment horizontal="center" vertical="center"/>
    </xf>
    <xf numFmtId="0" fontId="50" fillId="0" borderId="16" xfId="45" applyFont="1" applyBorder="1" applyAlignment="1">
      <alignment horizontal="center" vertical="center"/>
    </xf>
    <xf numFmtId="0" fontId="50" fillId="0" borderId="16" xfId="45" applyFont="1" applyBorder="1" applyAlignment="1">
      <alignment vertical="center" shrinkToFit="1"/>
    </xf>
    <xf numFmtId="0" fontId="50" fillId="0" borderId="17" xfId="45" applyFont="1" applyBorder="1" applyAlignment="1">
      <alignment vertical="center" shrinkToFit="1"/>
    </xf>
    <xf numFmtId="0" fontId="50" fillId="0" borderId="10" xfId="45" applyFont="1" applyBorder="1" applyAlignment="1">
      <alignment horizontal="center" vertical="center" shrinkToFit="1"/>
    </xf>
    <xf numFmtId="0" fontId="50" fillId="0" borderId="11" xfId="45" applyFont="1" applyBorder="1" applyAlignment="1">
      <alignment horizontal="center" vertical="center" shrinkToFit="1"/>
    </xf>
    <xf numFmtId="0" fontId="50" fillId="0" borderId="12" xfId="45" applyFont="1" applyBorder="1" applyAlignment="1">
      <alignment horizontal="center" vertical="center" shrinkToFit="1"/>
    </xf>
    <xf numFmtId="0" fontId="50" fillId="0" borderId="15" xfId="45" applyFont="1" applyBorder="1" applyAlignment="1">
      <alignment horizontal="center" vertical="center" shrinkToFit="1"/>
    </xf>
    <xf numFmtId="0" fontId="50" fillId="0" borderId="16" xfId="45" applyFont="1" applyBorder="1" applyAlignment="1">
      <alignment horizontal="center" vertical="center" shrinkToFit="1"/>
    </xf>
    <xf numFmtId="0" fontId="50" fillId="0" borderId="17" xfId="45" applyFont="1" applyBorder="1" applyAlignment="1">
      <alignment horizontal="center" vertical="center" shrinkToFit="1"/>
    </xf>
    <xf numFmtId="58" fontId="50" fillId="0" borderId="11" xfId="45" applyNumberFormat="1" applyFont="1" applyBorder="1" applyAlignment="1">
      <alignment horizontal="left" vertical="center" shrinkToFit="1"/>
    </xf>
    <xf numFmtId="0" fontId="50" fillId="0" borderId="11" xfId="45" applyFont="1" applyBorder="1" applyAlignment="1">
      <alignment horizontal="left" vertical="center" shrinkToFit="1"/>
    </xf>
    <xf numFmtId="0" fontId="34" fillId="0" borderId="12" xfId="45" applyFont="1" applyBorder="1" applyAlignment="1">
      <alignment horizontal="center" vertical="center"/>
    </xf>
    <xf numFmtId="179" fontId="27" fillId="0" borderId="10" xfId="45" applyNumberFormat="1" applyFont="1" applyBorder="1" applyAlignment="1">
      <alignment horizontal="center" vertical="center" shrinkToFit="1"/>
    </xf>
    <xf numFmtId="179" fontId="27" fillId="0" borderId="11" xfId="45" applyNumberFormat="1" applyFont="1" applyBorder="1" applyAlignment="1">
      <alignment horizontal="center" vertical="center" shrinkToFit="1"/>
    </xf>
    <xf numFmtId="179" fontId="27" fillId="0" borderId="12" xfId="45" applyNumberFormat="1" applyFont="1" applyBorder="1" applyAlignment="1">
      <alignment horizontal="center" vertical="center" shrinkToFit="1"/>
    </xf>
    <xf numFmtId="179" fontId="27" fillId="0" borderId="15" xfId="45" applyNumberFormat="1" applyFont="1" applyBorder="1" applyAlignment="1">
      <alignment horizontal="center" vertical="center" shrinkToFit="1"/>
    </xf>
    <xf numFmtId="179" fontId="27" fillId="0" borderId="16" xfId="45" applyNumberFormat="1" applyFont="1" applyBorder="1" applyAlignment="1">
      <alignment horizontal="center" vertical="center" shrinkToFit="1"/>
    </xf>
    <xf numFmtId="179" fontId="27" fillId="0" borderId="17" xfId="45" applyNumberFormat="1" applyFont="1" applyBorder="1" applyAlignment="1">
      <alignment horizontal="center" vertical="center" shrinkToFit="1"/>
    </xf>
    <xf numFmtId="0" fontId="27" fillId="0" borderId="18" xfId="45" applyFont="1" applyBorder="1" applyAlignment="1">
      <alignment horizontal="center" vertical="center" shrinkToFit="1"/>
    </xf>
    <xf numFmtId="0" fontId="27" fillId="0" borderId="0" xfId="45" applyFont="1">
      <alignment vertical="center"/>
    </xf>
    <xf numFmtId="3" fontId="27" fillId="0" borderId="0" xfId="45" applyNumberFormat="1" applyFont="1" applyAlignment="1" applyProtection="1">
      <alignment horizontal="center" vertical="center"/>
      <protection locked="0"/>
    </xf>
    <xf numFmtId="0" fontId="34" fillId="0" borderId="11" xfId="45" applyFont="1" applyBorder="1" applyAlignment="1" applyProtection="1">
      <alignment horizontal="center" vertical="center"/>
      <protection locked="0"/>
    </xf>
    <xf numFmtId="0" fontId="27" fillId="0" borderId="19" xfId="45" applyFont="1" applyBorder="1" applyAlignment="1">
      <alignment horizontal="center" vertical="center" shrinkToFit="1"/>
    </xf>
    <xf numFmtId="49" fontId="27" fillId="0" borderId="18" xfId="45" applyNumberFormat="1" applyFont="1" applyBorder="1" applyAlignment="1">
      <alignment horizontal="center" vertical="center" shrinkToFit="1"/>
    </xf>
    <xf numFmtId="0" fontId="34" fillId="0" borderId="18" xfId="45" applyFont="1" applyBorder="1" applyAlignment="1">
      <alignment horizontal="center" vertical="center"/>
    </xf>
    <xf numFmtId="0" fontId="34" fillId="0" borderId="19" xfId="45" applyFont="1" applyBorder="1" applyAlignment="1">
      <alignment horizontal="center" vertical="center"/>
    </xf>
    <xf numFmtId="3" fontId="27" fillId="0" borderId="0" xfId="45" applyNumberFormat="1" applyFont="1" applyAlignment="1" applyProtection="1">
      <alignment horizontal="center"/>
      <protection locked="0"/>
    </xf>
    <xf numFmtId="3" fontId="27" fillId="0" borderId="16" xfId="45" applyNumberFormat="1" applyFont="1" applyBorder="1" applyAlignment="1" applyProtection="1">
      <alignment horizontal="center"/>
      <protection locked="0"/>
    </xf>
    <xf numFmtId="0" fontId="77" fillId="0" borderId="0" xfId="45" applyFont="1" applyAlignment="1">
      <alignment horizontal="center" vertical="center"/>
    </xf>
    <xf numFmtId="0" fontId="34" fillId="0" borderId="26" xfId="45" applyFont="1" applyBorder="1" applyAlignment="1" applyProtection="1">
      <alignment horizontal="center" vertical="center"/>
      <protection locked="0"/>
    </xf>
    <xf numFmtId="0" fontId="34" fillId="0" borderId="18" xfId="45" applyFont="1" applyBorder="1" applyAlignment="1" applyProtection="1">
      <alignment horizontal="center" vertical="center"/>
      <protection locked="0"/>
    </xf>
    <xf numFmtId="0" fontId="34" fillId="0" borderId="19" xfId="45" applyFont="1" applyBorder="1" applyAlignment="1" applyProtection="1">
      <alignment horizontal="center" vertical="center"/>
      <protection locked="0"/>
    </xf>
    <xf numFmtId="0" fontId="75" fillId="0" borderId="18" xfId="45" applyFont="1" applyBorder="1" applyAlignment="1">
      <alignment horizontal="center" vertical="center"/>
    </xf>
    <xf numFmtId="0" fontId="56" fillId="33" borderId="0" xfId="0" applyFont="1" applyFill="1" applyAlignment="1">
      <alignment horizontal="left" vertical="center" wrapText="1"/>
    </xf>
    <xf numFmtId="0" fontId="25" fillId="33" borderId="0" xfId="0" applyFont="1" applyFill="1" applyAlignment="1">
      <alignment horizontal="left" vertical="center" wrapText="1"/>
    </xf>
    <xf numFmtId="0" fontId="25" fillId="33" borderId="33" xfId="0" applyFont="1" applyFill="1" applyBorder="1" applyAlignment="1">
      <alignment horizontal="left" vertical="center" wrapText="1"/>
    </xf>
    <xf numFmtId="0" fontId="23" fillId="33" borderId="0" xfId="0" applyFont="1" applyFill="1" applyAlignment="1">
      <alignment horizontal="distributed" vertical="distributed"/>
    </xf>
    <xf numFmtId="0" fontId="23" fillId="33" borderId="33" xfId="0" applyFont="1" applyFill="1" applyBorder="1" applyAlignment="1">
      <alignment horizontal="distributed" vertical="distributed"/>
    </xf>
    <xf numFmtId="0" fontId="23" fillId="0" borderId="0" xfId="43" applyFont="1" applyAlignment="1" applyProtection="1">
      <alignment horizontal="left" vertical="center" shrinkToFit="1"/>
      <protection hidden="1"/>
    </xf>
    <xf numFmtId="0" fontId="25" fillId="33" borderId="34" xfId="0" applyFont="1" applyFill="1" applyBorder="1" applyAlignment="1">
      <alignment horizontal="distributed" vertical="justify"/>
    </xf>
    <xf numFmtId="0" fontId="25" fillId="33" borderId="0" xfId="0" applyFont="1" applyFill="1" applyAlignment="1">
      <alignment horizontal="distributed" vertical="justify"/>
    </xf>
    <xf numFmtId="0" fontId="25" fillId="33" borderId="33" xfId="0" applyFont="1" applyFill="1" applyBorder="1" applyAlignment="1">
      <alignment horizontal="distributed" vertical="justify"/>
    </xf>
    <xf numFmtId="178" fontId="68" fillId="0" borderId="34" xfId="43" applyNumberFormat="1" applyFont="1" applyBorder="1" applyAlignment="1" applyProtection="1">
      <alignment horizontal="center" vertical="center"/>
      <protection hidden="1"/>
    </xf>
    <xf numFmtId="178" fontId="68" fillId="0" borderId="0" xfId="43" applyNumberFormat="1" applyFont="1" applyAlignment="1" applyProtection="1">
      <alignment horizontal="center" vertical="center"/>
      <protection hidden="1"/>
    </xf>
    <xf numFmtId="0" fontId="23" fillId="33" borderId="34" xfId="0" applyFont="1" applyFill="1" applyBorder="1" applyAlignment="1">
      <alignment horizontal="distributed" vertical="distributed"/>
    </xf>
    <xf numFmtId="0" fontId="37" fillId="33" borderId="32" xfId="43" applyFont="1" applyFill="1" applyBorder="1" applyAlignment="1" applyProtection="1">
      <alignment horizontal="center" vertical="center"/>
      <protection hidden="1"/>
    </xf>
    <xf numFmtId="0" fontId="37" fillId="33" borderId="37" xfId="43" applyFont="1" applyFill="1" applyBorder="1" applyAlignment="1" applyProtection="1">
      <alignment horizontal="center" vertical="center"/>
      <protection hidden="1"/>
    </xf>
    <xf numFmtId="0" fontId="37" fillId="33" borderId="38" xfId="43" applyFont="1" applyFill="1" applyBorder="1" applyAlignment="1" applyProtection="1">
      <alignment horizontal="center" vertical="center"/>
      <protection hidden="1"/>
    </xf>
    <xf numFmtId="0" fontId="23" fillId="33" borderId="0" xfId="43" applyFont="1" applyFill="1" applyAlignment="1" applyProtection="1">
      <alignment horizontal="center" vertical="center"/>
      <protection hidden="1"/>
    </xf>
    <xf numFmtId="0" fontId="23" fillId="33" borderId="33" xfId="43" applyFont="1" applyFill="1" applyBorder="1" applyAlignment="1" applyProtection="1">
      <alignment horizontal="center" vertical="center"/>
      <protection hidden="1"/>
    </xf>
    <xf numFmtId="0" fontId="25" fillId="33" borderId="34" xfId="0" applyFont="1" applyFill="1" applyBorder="1" applyAlignment="1">
      <alignment horizontal="left" vertical="justify"/>
    </xf>
    <xf numFmtId="0" fontId="25" fillId="33" borderId="0" xfId="0" applyFont="1" applyFill="1" applyAlignment="1">
      <alignment horizontal="left" vertical="justify"/>
    </xf>
    <xf numFmtId="0" fontId="25" fillId="33" borderId="33" xfId="0" applyFont="1" applyFill="1" applyBorder="1" applyAlignment="1">
      <alignment horizontal="left" vertical="justify"/>
    </xf>
    <xf numFmtId="0" fontId="23" fillId="33" borderId="34" xfId="0" applyFont="1" applyFill="1" applyBorder="1" applyAlignment="1">
      <alignment horizontal="distributed" vertical="center"/>
    </xf>
    <xf numFmtId="0" fontId="23" fillId="33" borderId="0" xfId="0" applyFont="1" applyFill="1" applyAlignment="1">
      <alignment horizontal="distributed" vertical="center"/>
    </xf>
    <xf numFmtId="0" fontId="23" fillId="33" borderId="33" xfId="0" applyFont="1" applyFill="1" applyBorder="1" applyAlignment="1">
      <alignment horizontal="distributed" vertical="center"/>
    </xf>
    <xf numFmtId="0" fontId="41" fillId="33" borderId="37" xfId="43" applyFont="1" applyFill="1" applyBorder="1" applyAlignment="1" applyProtection="1">
      <alignment horizontal="center" vertical="center"/>
      <protection hidden="1"/>
    </xf>
    <xf numFmtId="0" fontId="40" fillId="33" borderId="0" xfId="0" applyFont="1" applyFill="1" applyAlignment="1">
      <alignment horizontal="distributed" vertical="center"/>
    </xf>
    <xf numFmtId="0" fontId="66" fillId="0" borderId="0" xfId="0" applyFont="1" applyAlignment="1" applyProtection="1">
      <alignment horizontal="justify" vertical="center" shrinkToFit="1"/>
      <protection hidden="1"/>
    </xf>
    <xf numFmtId="0" fontId="0" fillId="0" borderId="0" xfId="0" applyAlignment="1" applyProtection="1">
      <alignment vertical="center" shrinkToFit="1"/>
      <protection hidden="1"/>
    </xf>
    <xf numFmtId="0" fontId="67" fillId="0" borderId="0" xfId="0" applyFont="1" applyAlignment="1" applyProtection="1">
      <alignment horizontal="justify" vertical="center" wrapText="1"/>
      <protection hidden="1"/>
    </xf>
    <xf numFmtId="0" fontId="66" fillId="0" borderId="0" xfId="0" applyFont="1" applyAlignment="1" applyProtection="1">
      <alignment horizontal="left" vertical="center"/>
      <protection hidden="1"/>
    </xf>
    <xf numFmtId="0" fontId="67" fillId="0" borderId="0" xfId="0" applyFont="1" applyAlignment="1" applyProtection="1">
      <alignment horizontal="justify" vertical="center" shrinkToFit="1"/>
      <protection hidden="1"/>
    </xf>
    <xf numFmtId="0" fontId="53" fillId="0" borderId="0" xfId="0" applyFont="1" applyAlignment="1" applyProtection="1">
      <alignment vertical="center" shrinkToFit="1"/>
      <protection hidden="1"/>
    </xf>
    <xf numFmtId="0" fontId="67" fillId="0" borderId="0" xfId="0" applyFont="1" applyAlignment="1" applyProtection="1">
      <alignment horizontal="left" vertical="center" shrinkToFit="1"/>
      <protection hidden="1"/>
    </xf>
    <xf numFmtId="0" fontId="0" fillId="0" borderId="0" xfId="0" applyAlignment="1" applyProtection="1">
      <alignment horizontal="left" vertical="center" shrinkToFit="1"/>
      <protection hidden="1"/>
    </xf>
    <xf numFmtId="0" fontId="66" fillId="0" borderId="0" xfId="0" applyFont="1" applyAlignment="1" applyProtection="1">
      <alignment horizontal="justify" vertical="center" wrapText="1"/>
      <protection hidden="1"/>
    </xf>
    <xf numFmtId="0" fontId="63" fillId="0" borderId="0" xfId="0" applyFont="1" applyAlignment="1" applyProtection="1">
      <alignment horizontal="justify" vertical="center" wrapText="1"/>
      <protection hidden="1"/>
    </xf>
    <xf numFmtId="0" fontId="65" fillId="0" borderId="0" xfId="0" applyFont="1" applyProtection="1">
      <alignment vertical="center"/>
      <protection hidden="1"/>
    </xf>
    <xf numFmtId="0" fontId="59" fillId="0" borderId="0" xfId="0" applyFont="1" applyAlignment="1" applyProtection="1">
      <alignment horizontal="justify" vertical="center" wrapText="1"/>
      <protection hidden="1"/>
    </xf>
    <xf numFmtId="180" fontId="34" fillId="0" borderId="11" xfId="45" applyNumberFormat="1" applyFont="1" applyBorder="1" applyAlignment="1" applyProtection="1">
      <alignment horizontal="left" vertical="center" wrapText="1"/>
      <protection locked="0"/>
    </xf>
    <xf numFmtId="180" fontId="34" fillId="0" borderId="0" xfId="45" applyNumberFormat="1" applyFont="1" applyAlignment="1" applyProtection="1">
      <alignment horizontal="left" vertical="center" wrapText="1"/>
      <protection locked="0"/>
    </xf>
    <xf numFmtId="180" fontId="34" fillId="0" borderId="16" xfId="45" applyNumberFormat="1" applyFont="1" applyBorder="1" applyAlignment="1" applyProtection="1">
      <alignment horizontal="left" vertical="center" wrapText="1"/>
      <protection locked="0"/>
    </xf>
    <xf numFmtId="180" fontId="34" fillId="0" borderId="0" xfId="45" applyNumberFormat="1" applyFont="1" applyAlignment="1" applyProtection="1">
      <alignment horizontal="left" vertical="center"/>
      <protection locked="0"/>
    </xf>
    <xf numFmtId="49" fontId="27" fillId="0" borderId="18" xfId="45" applyNumberFormat="1" applyFont="1" applyBorder="1" applyAlignment="1">
      <alignment horizontal="center" vertical="center"/>
    </xf>
    <xf numFmtId="0" fontId="27" fillId="0" borderId="18" xfId="45" applyFont="1" applyBorder="1" applyAlignment="1">
      <alignment horizontal="center" vertical="center"/>
    </xf>
    <xf numFmtId="180" fontId="34" fillId="0" borderId="11" xfId="45" applyNumberFormat="1" applyFont="1" applyBorder="1" applyAlignment="1" applyProtection="1">
      <alignment horizontal="left" vertical="top" wrapText="1"/>
      <protection locked="0"/>
    </xf>
    <xf numFmtId="180" fontId="34" fillId="0" borderId="0" xfId="45" applyNumberFormat="1" applyFont="1" applyAlignment="1" applyProtection="1">
      <alignment horizontal="left" vertical="top" wrapText="1"/>
      <protection locked="0"/>
    </xf>
    <xf numFmtId="180" fontId="34" fillId="0" borderId="16" xfId="45" applyNumberFormat="1" applyFont="1" applyBorder="1" applyAlignment="1" applyProtection="1">
      <alignment horizontal="left" vertical="top" wrapText="1"/>
      <protection locked="0"/>
    </xf>
    <xf numFmtId="180" fontId="75" fillId="0" borderId="0" xfId="45" applyNumberFormat="1" applyFont="1" applyAlignment="1" applyProtection="1">
      <alignment horizontal="center" vertical="center"/>
      <protection locked="0"/>
    </xf>
    <xf numFmtId="180" fontId="34" fillId="0" borderId="0" xfId="45" applyNumberFormat="1" applyFont="1" applyAlignment="1" applyProtection="1">
      <alignment horizontal="center" vertical="center"/>
      <protection locked="0"/>
    </xf>
    <xf numFmtId="180" fontId="34" fillId="0" borderId="10" xfId="45" applyNumberFormat="1" applyFont="1" applyBorder="1" applyAlignment="1" applyProtection="1">
      <alignment horizontal="center" vertical="center"/>
      <protection locked="0"/>
    </xf>
    <xf numFmtId="180" fontId="34" fillId="0" borderId="12" xfId="45" applyNumberFormat="1" applyFont="1" applyBorder="1" applyAlignment="1" applyProtection="1">
      <alignment horizontal="center" vertical="center"/>
      <protection locked="0"/>
    </xf>
    <xf numFmtId="180" fontId="34" fillId="0" borderId="15" xfId="45" applyNumberFormat="1" applyFont="1" applyBorder="1" applyAlignment="1" applyProtection="1">
      <alignment horizontal="center" vertical="center"/>
      <protection locked="0"/>
    </xf>
    <xf numFmtId="180" fontId="34" fillId="0" borderId="17" xfId="45" applyNumberFormat="1" applyFont="1" applyBorder="1" applyAlignment="1" applyProtection="1">
      <alignment horizontal="center" vertical="center"/>
      <protection locked="0"/>
    </xf>
    <xf numFmtId="0" fontId="34" fillId="0" borderId="13" xfId="45" applyFont="1" applyBorder="1" applyAlignment="1">
      <alignment horizontal="center" vertical="center"/>
    </xf>
    <xf numFmtId="0" fontId="34" fillId="0" borderId="14" xfId="45" applyFont="1" applyBorder="1" applyAlignment="1">
      <alignment horizontal="right" vertical="center"/>
    </xf>
    <xf numFmtId="0" fontId="34" fillId="0" borderId="10" xfId="45" applyFont="1" applyBorder="1">
      <alignment vertical="center"/>
    </xf>
    <xf numFmtId="0" fontId="34" fillId="0" borderId="11" xfId="45" applyFont="1" applyBorder="1">
      <alignment vertical="center"/>
    </xf>
    <xf numFmtId="0" fontId="34" fillId="0" borderId="12" xfId="45" applyFont="1" applyBorder="1">
      <alignment vertical="center"/>
    </xf>
    <xf numFmtId="180" fontId="75" fillId="0" borderId="15" xfId="45" applyNumberFormat="1" applyFont="1" applyBorder="1" applyAlignment="1" applyProtection="1">
      <alignment horizontal="center" vertical="center"/>
      <protection locked="0"/>
    </xf>
    <xf numFmtId="180" fontId="75" fillId="0" borderId="16" xfId="45" applyNumberFormat="1" applyFont="1" applyBorder="1" applyAlignment="1" applyProtection="1">
      <alignment horizontal="center" vertical="center"/>
      <protection locked="0"/>
    </xf>
    <xf numFmtId="3" fontId="34" fillId="0" borderId="0" xfId="45" applyNumberFormat="1" applyFont="1" applyAlignment="1" applyProtection="1">
      <alignment horizontal="right" vertical="center"/>
      <protection locked="0"/>
    </xf>
    <xf numFmtId="181" fontId="34" fillId="0" borderId="0" xfId="45" applyNumberFormat="1" applyFont="1" applyAlignment="1">
      <alignment horizontal="center" vertical="center"/>
    </xf>
    <xf numFmtId="3" fontId="27" fillId="0" borderId="0" xfId="45" applyNumberFormat="1" applyFont="1" applyAlignment="1" applyProtection="1">
      <alignment horizontal="right" vertical="center"/>
      <protection locked="0"/>
    </xf>
    <xf numFmtId="180" fontId="27" fillId="0" borderId="0" xfId="45" applyNumberFormat="1" applyFont="1" applyAlignment="1">
      <alignment horizontal="center" vertical="center" shrinkToFit="1"/>
    </xf>
    <xf numFmtId="180" fontId="27" fillId="0" borderId="16" xfId="45" applyNumberFormat="1" applyFont="1" applyBorder="1" applyAlignment="1">
      <alignment horizontal="center" vertical="center" shrinkToFit="1"/>
    </xf>
    <xf numFmtId="0" fontId="27" fillId="0" borderId="11" xfId="45" applyFont="1" applyBorder="1" applyAlignment="1">
      <alignment horizontal="center" vertical="center"/>
    </xf>
    <xf numFmtId="0" fontId="34" fillId="0" borderId="0" xfId="45" applyFont="1" applyAlignment="1">
      <alignment horizontal="left" vertical="center"/>
    </xf>
    <xf numFmtId="180" fontId="34" fillId="0" borderId="0" xfId="45" applyNumberFormat="1" applyFont="1" applyAlignment="1">
      <alignment horizontal="center" vertical="center"/>
    </xf>
    <xf numFmtId="180" fontId="27" fillId="0" borderId="0" xfId="45" applyNumberFormat="1" applyFont="1" applyAlignment="1" applyProtection="1">
      <alignment horizontal="center" vertical="center"/>
      <protection locked="0"/>
    </xf>
    <xf numFmtId="180" fontId="75" fillId="0" borderId="0" xfId="45" applyNumberFormat="1" applyFont="1" applyAlignment="1">
      <alignment horizontal="center" vertical="center"/>
    </xf>
    <xf numFmtId="180" fontId="34" fillId="0" borderId="16" xfId="45" applyNumberFormat="1" applyFont="1" applyBorder="1" applyAlignment="1" applyProtection="1">
      <alignment horizontal="center" vertical="center"/>
      <protection locked="0"/>
    </xf>
    <xf numFmtId="180" fontId="50" fillId="0" borderId="10" xfId="45" applyNumberFormat="1" applyFont="1" applyBorder="1" applyAlignment="1">
      <alignment horizontal="center" vertical="center" shrinkToFit="1"/>
    </xf>
    <xf numFmtId="180" fontId="50" fillId="0" borderId="11" xfId="45" applyNumberFormat="1" applyFont="1" applyBorder="1" applyAlignment="1">
      <alignment horizontal="center" vertical="center" shrinkToFit="1"/>
    </xf>
    <xf numFmtId="180" fontId="50" fillId="0" borderId="12" xfId="45" applyNumberFormat="1" applyFont="1" applyBorder="1" applyAlignment="1">
      <alignment horizontal="center" vertical="center" shrinkToFit="1"/>
    </xf>
    <xf numFmtId="180" fontId="50" fillId="0" borderId="15" xfId="45" applyNumberFormat="1" applyFont="1" applyBorder="1" applyAlignment="1">
      <alignment horizontal="center" vertical="center" shrinkToFit="1"/>
    </xf>
    <xf numFmtId="180" fontId="50" fillId="0" borderId="16" xfId="45" applyNumberFormat="1" applyFont="1" applyBorder="1" applyAlignment="1">
      <alignment horizontal="center" vertical="center" shrinkToFit="1"/>
    </xf>
    <xf numFmtId="180" fontId="50" fillId="0" borderId="17" xfId="45" applyNumberFormat="1" applyFont="1" applyBorder="1" applyAlignment="1">
      <alignment horizontal="center" vertical="center" shrinkToFit="1"/>
    </xf>
    <xf numFmtId="180" fontId="34" fillId="0" borderId="10" xfId="45" applyNumberFormat="1" applyFont="1" applyBorder="1" applyAlignment="1">
      <alignment horizontal="center" vertical="center" shrinkToFit="1"/>
    </xf>
    <xf numFmtId="180" fontId="34" fillId="0" borderId="11" xfId="45" applyNumberFormat="1" applyFont="1" applyBorder="1" applyAlignment="1">
      <alignment horizontal="center" vertical="center" shrinkToFit="1"/>
    </xf>
    <xf numFmtId="180" fontId="34" fillId="0" borderId="12" xfId="45" applyNumberFormat="1" applyFont="1" applyBorder="1" applyAlignment="1">
      <alignment horizontal="center" vertical="center" shrinkToFit="1"/>
    </xf>
    <xf numFmtId="180" fontId="34" fillId="0" borderId="15" xfId="45" applyNumberFormat="1" applyFont="1" applyBorder="1" applyAlignment="1">
      <alignment horizontal="center" vertical="center" shrinkToFit="1"/>
    </xf>
    <xf numFmtId="180" fontId="34" fillId="0" borderId="16" xfId="45" applyNumberFormat="1" applyFont="1" applyBorder="1" applyAlignment="1">
      <alignment horizontal="center" vertical="center" shrinkToFit="1"/>
    </xf>
    <xf numFmtId="180" fontId="34" fillId="0" borderId="17" xfId="45" applyNumberFormat="1" applyFont="1" applyBorder="1" applyAlignment="1">
      <alignment horizontal="center" vertical="center" shrinkToFit="1"/>
    </xf>
    <xf numFmtId="180" fontId="34" fillId="0" borderId="10" xfId="45" applyNumberFormat="1" applyFont="1" applyBorder="1" applyAlignment="1" applyProtection="1">
      <alignment horizontal="center" vertical="center" shrinkToFit="1"/>
      <protection locked="0"/>
    </xf>
    <xf numFmtId="180" fontId="34" fillId="0" borderId="11" xfId="45" applyNumberFormat="1" applyFont="1" applyBorder="1" applyAlignment="1" applyProtection="1">
      <alignment horizontal="center" vertical="center" shrinkToFit="1"/>
      <protection locked="0"/>
    </xf>
    <xf numFmtId="180" fontId="34" fillId="0" borderId="12" xfId="45" applyNumberFormat="1" applyFont="1" applyBorder="1" applyAlignment="1" applyProtection="1">
      <alignment horizontal="center" vertical="center" shrinkToFit="1"/>
      <protection locked="0"/>
    </xf>
    <xf numFmtId="180" fontId="34" fillId="0" borderId="15" xfId="45" applyNumberFormat="1" applyFont="1" applyBorder="1" applyAlignment="1" applyProtection="1">
      <alignment horizontal="center" vertical="center" shrinkToFit="1"/>
      <protection locked="0"/>
    </xf>
    <xf numFmtId="180" fontId="34" fillId="0" borderId="16" xfId="45" applyNumberFormat="1" applyFont="1" applyBorder="1" applyAlignment="1" applyProtection="1">
      <alignment horizontal="center" vertical="center" shrinkToFit="1"/>
      <protection locked="0"/>
    </xf>
    <xf numFmtId="180" fontId="34" fillId="0" borderId="17" xfId="45" applyNumberFormat="1" applyFont="1" applyBorder="1" applyAlignment="1" applyProtection="1">
      <alignment horizontal="center" vertical="center" shrinkToFit="1"/>
      <protection locked="0"/>
    </xf>
    <xf numFmtId="3" fontId="34" fillId="0" borderId="0" xfId="45" applyNumberFormat="1" applyFont="1" applyAlignment="1" applyProtection="1">
      <alignment horizontal="center" vertical="center"/>
      <protection locked="0"/>
    </xf>
    <xf numFmtId="0" fontId="34" fillId="0" borderId="14" xfId="45" applyFont="1" applyBorder="1" applyAlignment="1">
      <alignment horizontal="center" vertical="center"/>
    </xf>
    <xf numFmtId="180" fontId="21" fillId="0" borderId="16" xfId="45" applyNumberFormat="1" applyFont="1" applyBorder="1" applyAlignment="1" applyProtection="1">
      <alignment horizontal="center" vertical="center"/>
      <protection locked="0"/>
    </xf>
    <xf numFmtId="0" fontId="27" fillId="0" borderId="16" xfId="45" applyFont="1" applyBorder="1" applyAlignment="1">
      <alignment horizontal="center" vertical="center"/>
    </xf>
    <xf numFmtId="0" fontId="27" fillId="0" borderId="17" xfId="45" applyFont="1" applyBorder="1" applyAlignment="1">
      <alignment horizontal="center" vertical="center"/>
    </xf>
    <xf numFmtId="180" fontId="75" fillId="0" borderId="11" xfId="45" applyNumberFormat="1" applyFont="1" applyBorder="1" applyAlignment="1">
      <alignment vertical="center" shrinkToFit="1"/>
    </xf>
    <xf numFmtId="180" fontId="75" fillId="0" borderId="12" xfId="45" applyNumberFormat="1" applyFont="1" applyBorder="1" applyAlignment="1">
      <alignment vertical="center" shrinkToFit="1"/>
    </xf>
    <xf numFmtId="0" fontId="34" fillId="0" borderId="13" xfId="45" applyFont="1" applyBorder="1">
      <alignment vertical="center"/>
    </xf>
    <xf numFmtId="0" fontId="34" fillId="0" borderId="14" xfId="45" applyFont="1" applyBorder="1">
      <alignment vertical="center"/>
    </xf>
    <xf numFmtId="0" fontId="34" fillId="0" borderId="15" xfId="45" applyFont="1" applyBorder="1">
      <alignment vertical="center"/>
    </xf>
    <xf numFmtId="0" fontId="34" fillId="0" borderId="16" xfId="45" applyFont="1" applyBorder="1">
      <alignment vertical="center"/>
    </xf>
    <xf numFmtId="0" fontId="34" fillId="0" borderId="17" xfId="45" applyFont="1" applyBorder="1">
      <alignment vertical="center"/>
    </xf>
    <xf numFmtId="180" fontId="27" fillId="0" borderId="0" xfId="45" applyNumberFormat="1" applyFont="1" applyAlignment="1">
      <alignment vertical="center" shrinkToFit="1"/>
    </xf>
    <xf numFmtId="180" fontId="27" fillId="0" borderId="14" xfId="45" applyNumberFormat="1" applyFont="1" applyBorder="1" applyAlignment="1">
      <alignment vertical="center" shrinkToFit="1"/>
    </xf>
    <xf numFmtId="180" fontId="27" fillId="0" borderId="16" xfId="45" applyNumberFormat="1" applyFont="1" applyBorder="1" applyAlignment="1">
      <alignment vertical="center" shrinkToFit="1"/>
    </xf>
    <xf numFmtId="180" fontId="27" fillId="0" borderId="17" xfId="45" applyNumberFormat="1" applyFont="1" applyBorder="1" applyAlignment="1">
      <alignment vertical="center" shrinkToFit="1"/>
    </xf>
    <xf numFmtId="180" fontId="34" fillId="0" borderId="0" xfId="45" applyNumberFormat="1" applyFont="1" applyAlignment="1" applyProtection="1">
      <alignment vertical="center" shrinkToFit="1"/>
      <protection locked="0"/>
    </xf>
    <xf numFmtId="180" fontId="34" fillId="0" borderId="14" xfId="45" applyNumberFormat="1" applyFont="1" applyBorder="1" applyAlignment="1" applyProtection="1">
      <alignment vertical="center" shrinkToFit="1"/>
      <protection locked="0"/>
    </xf>
    <xf numFmtId="180" fontId="34" fillId="0" borderId="16" xfId="45" applyNumberFormat="1" applyFont="1" applyBorder="1" applyAlignment="1" applyProtection="1">
      <alignment vertical="center" shrinkToFit="1"/>
      <protection locked="0"/>
    </xf>
    <xf numFmtId="180" fontId="34" fillId="0" borderId="17" xfId="45" applyNumberFormat="1" applyFont="1" applyBorder="1" applyAlignment="1" applyProtection="1">
      <alignment vertical="center" shrinkToFit="1"/>
      <protection locked="0"/>
    </xf>
    <xf numFmtId="180" fontId="34" fillId="0" borderId="11" xfId="45" applyNumberFormat="1" applyFont="1" applyBorder="1" applyAlignment="1" applyProtection="1">
      <alignment vertical="center" shrinkToFit="1"/>
      <protection locked="0"/>
    </xf>
    <xf numFmtId="182" fontId="76" fillId="0" borderId="11" xfId="45" applyNumberFormat="1" applyFont="1" applyBorder="1" applyAlignment="1" applyProtection="1">
      <alignment horizontal="left" vertical="center" shrinkToFit="1"/>
      <protection locked="0"/>
    </xf>
    <xf numFmtId="182" fontId="21" fillId="0" borderId="10" xfId="45" applyNumberFormat="1" applyFont="1" applyBorder="1" applyAlignment="1">
      <alignment horizontal="left" vertical="center" shrinkToFit="1"/>
    </xf>
    <xf numFmtId="182" fontId="21" fillId="0" borderId="11" xfId="45" applyNumberFormat="1" applyFont="1" applyBorder="1" applyAlignment="1">
      <alignment horizontal="left" vertical="center" shrinkToFit="1"/>
    </xf>
    <xf numFmtId="182" fontId="21" fillId="0" borderId="12" xfId="45" applyNumberFormat="1" applyFont="1" applyBorder="1" applyAlignment="1">
      <alignment horizontal="left" vertical="center" shrinkToFit="1"/>
    </xf>
    <xf numFmtId="182" fontId="21" fillId="0" borderId="13" xfId="45" applyNumberFormat="1" applyFont="1" applyBorder="1" applyAlignment="1">
      <alignment horizontal="left" vertical="center" shrinkToFit="1"/>
    </xf>
    <xf numFmtId="182" fontId="21" fillId="0" borderId="0" xfId="45" applyNumberFormat="1" applyFont="1" applyAlignment="1">
      <alignment horizontal="left" vertical="center" shrinkToFit="1"/>
    </xf>
    <xf numFmtId="182" fontId="21" fillId="0" borderId="14" xfId="45" applyNumberFormat="1" applyFont="1" applyBorder="1" applyAlignment="1">
      <alignment horizontal="left" vertical="center" shrinkToFit="1"/>
    </xf>
    <xf numFmtId="182" fontId="21" fillId="0" borderId="15" xfId="45" applyNumberFormat="1" applyFont="1" applyBorder="1" applyAlignment="1">
      <alignment horizontal="left" vertical="center" shrinkToFit="1"/>
    </xf>
    <xf numFmtId="182" fontId="21" fillId="0" borderId="16" xfId="45" applyNumberFormat="1" applyFont="1" applyBorder="1" applyAlignment="1">
      <alignment horizontal="left" vertical="center" shrinkToFit="1"/>
    </xf>
    <xf numFmtId="182" fontId="21" fillId="0" borderId="17" xfId="45" applyNumberFormat="1" applyFont="1" applyBorder="1" applyAlignment="1">
      <alignment horizontal="left" vertical="center" shrinkToFit="1"/>
    </xf>
    <xf numFmtId="180" fontId="75" fillId="0" borderId="18" xfId="45" applyNumberFormat="1" applyFont="1" applyBorder="1" applyAlignment="1" applyProtection="1">
      <alignment horizontal="center" vertical="center"/>
      <protection locked="0"/>
    </xf>
    <xf numFmtId="180" fontId="50" fillId="0" borderId="0" xfId="45" applyNumberFormat="1" applyFont="1" applyAlignment="1">
      <alignment vertical="center" shrinkToFit="1"/>
    </xf>
    <xf numFmtId="180" fontId="50" fillId="0" borderId="14" xfId="45" applyNumberFormat="1" applyFont="1" applyBorder="1" applyAlignment="1">
      <alignment vertical="center" shrinkToFit="1"/>
    </xf>
    <xf numFmtId="180" fontId="50" fillId="0" borderId="16" xfId="45" applyNumberFormat="1" applyFont="1" applyBorder="1" applyAlignment="1">
      <alignment vertical="center" shrinkToFit="1"/>
    </xf>
    <xf numFmtId="180" fontId="50" fillId="0" borderId="17" xfId="45" applyNumberFormat="1" applyFont="1" applyBorder="1" applyAlignment="1">
      <alignment vertical="center" shrinkToFit="1"/>
    </xf>
    <xf numFmtId="178" fontId="50" fillId="0" borderId="10" xfId="45" applyNumberFormat="1" applyFont="1" applyBorder="1" applyAlignment="1">
      <alignment horizontal="center" vertical="center" shrinkToFit="1"/>
    </xf>
    <xf numFmtId="178" fontId="50" fillId="0" borderId="11" xfId="45" applyNumberFormat="1" applyFont="1" applyBorder="1" applyAlignment="1">
      <alignment horizontal="center" vertical="center" shrinkToFit="1"/>
    </xf>
    <xf numFmtId="178" fontId="50" fillId="0" borderId="12" xfId="45" applyNumberFormat="1" applyFont="1" applyBorder="1" applyAlignment="1">
      <alignment horizontal="center" vertical="center" shrinkToFit="1"/>
    </xf>
    <xf numFmtId="178" fontId="50" fillId="0" borderId="15" xfId="45" applyNumberFormat="1" applyFont="1" applyBorder="1" applyAlignment="1">
      <alignment horizontal="center" vertical="center" shrinkToFit="1"/>
    </xf>
    <xf numFmtId="178" fontId="50" fillId="0" borderId="16" xfId="45" applyNumberFormat="1" applyFont="1" applyBorder="1" applyAlignment="1">
      <alignment horizontal="center" vertical="center" shrinkToFit="1"/>
    </xf>
    <xf numFmtId="178" fontId="50" fillId="0" borderId="17" xfId="45" applyNumberFormat="1" applyFont="1" applyBorder="1" applyAlignment="1">
      <alignment horizontal="center" vertical="center" shrinkToFit="1"/>
    </xf>
    <xf numFmtId="58" fontId="34" fillId="0" borderId="11" xfId="45" applyNumberFormat="1" applyFont="1" applyBorder="1" applyAlignment="1">
      <alignment horizontal="left" vertical="center" shrinkToFit="1"/>
    </xf>
    <xf numFmtId="0" fontId="34" fillId="0" borderId="11" xfId="45" applyFont="1" applyBorder="1" applyAlignment="1">
      <alignment horizontal="left" vertical="center" shrinkToFit="1"/>
    </xf>
    <xf numFmtId="180" fontId="34" fillId="0" borderId="18" xfId="45" applyNumberFormat="1" applyFont="1" applyBorder="1" applyAlignment="1" applyProtection="1">
      <alignment horizontal="center" vertical="center"/>
      <protection locked="0"/>
    </xf>
    <xf numFmtId="0" fontId="34" fillId="0" borderId="0" xfId="45" applyFont="1" applyAlignment="1">
      <alignment horizontal="center"/>
    </xf>
    <xf numFmtId="180" fontId="50" fillId="0" borderId="0" xfId="45" applyNumberFormat="1" applyFont="1" applyAlignment="1">
      <alignment horizontal="left" shrinkToFit="1"/>
    </xf>
    <xf numFmtId="180" fontId="81" fillId="0" borderId="26" xfId="45" applyNumberFormat="1" applyFont="1" applyBorder="1" applyAlignment="1" applyProtection="1">
      <alignment horizontal="center" vertical="center"/>
      <protection locked="0"/>
    </xf>
    <xf numFmtId="180" fontId="34" fillId="0" borderId="19" xfId="45" applyNumberFormat="1" applyFont="1" applyBorder="1" applyAlignment="1" applyProtection="1">
      <alignment horizontal="center" vertical="center"/>
      <protection locked="0"/>
    </xf>
    <xf numFmtId="180" fontId="50" fillId="0" borderId="0" xfId="45" applyNumberFormat="1" applyFont="1" applyAlignment="1">
      <alignment horizontal="left" vertical="center" shrinkToFit="1"/>
    </xf>
    <xf numFmtId="180" fontId="34" fillId="0" borderId="26" xfId="45" applyNumberFormat="1" applyFont="1" applyBorder="1" applyAlignment="1" applyProtection="1">
      <alignment horizontal="center" vertical="center"/>
      <protection locked="0"/>
    </xf>
    <xf numFmtId="0" fontId="34" fillId="0" borderId="26" xfId="45" applyFont="1" applyBorder="1" applyAlignment="1">
      <alignment horizontal="center" vertical="center"/>
    </xf>
    <xf numFmtId="181" fontId="27" fillId="0" borderId="0" xfId="45" applyNumberFormat="1" applyFont="1" applyAlignment="1">
      <alignment horizontal="right" vertical="center"/>
    </xf>
    <xf numFmtId="180" fontId="75" fillId="0" borderId="26" xfId="45" applyNumberFormat="1" applyFont="1" applyBorder="1" applyAlignment="1" applyProtection="1">
      <alignment horizontal="center" vertical="center"/>
      <protection locked="0"/>
    </xf>
    <xf numFmtId="0" fontId="77" fillId="0" borderId="14" xfId="45" applyFont="1" applyBorder="1" applyAlignment="1">
      <alignment horizontal="center" vertical="center"/>
    </xf>
    <xf numFmtId="0" fontId="86" fillId="0" borderId="0" xfId="45" applyFont="1" applyAlignment="1">
      <alignment horizontal="center" vertical="center"/>
    </xf>
    <xf numFmtId="0" fontId="66" fillId="37" borderId="92" xfId="45" applyFont="1" applyFill="1" applyBorder="1" applyAlignment="1">
      <alignment horizontal="center" vertical="center"/>
    </xf>
    <xf numFmtId="0" fontId="66" fillId="37" borderId="27" xfId="45" applyFont="1" applyFill="1" applyBorder="1" applyAlignment="1">
      <alignment horizontal="center" vertical="center"/>
    </xf>
    <xf numFmtId="0" fontId="66" fillId="37" borderId="95" xfId="45" applyFont="1" applyFill="1" applyBorder="1" applyAlignment="1">
      <alignment horizontal="center" vertical="center"/>
    </xf>
    <xf numFmtId="0" fontId="66" fillId="36" borderId="92" xfId="45" applyFont="1" applyFill="1" applyBorder="1" applyAlignment="1">
      <alignment horizontal="center" vertical="center"/>
    </xf>
    <xf numFmtId="0" fontId="66" fillId="36" borderId="27" xfId="45" applyFont="1" applyFill="1" applyBorder="1" applyAlignment="1">
      <alignment horizontal="center" vertical="center"/>
    </xf>
    <xf numFmtId="0" fontId="66" fillId="36" borderId="95" xfId="45" applyFont="1" applyFill="1" applyBorder="1" applyAlignment="1">
      <alignment horizontal="center" vertical="center"/>
    </xf>
    <xf numFmtId="0" fontId="103" fillId="0" borderId="0" xfId="45" applyFont="1" applyAlignment="1">
      <alignment horizontal="center" vertical="center" wrapText="1" shrinkToFit="1"/>
    </xf>
    <xf numFmtId="0" fontId="103" fillId="0" borderId="0" xfId="45" applyFont="1" applyAlignment="1">
      <alignment horizontal="center" vertical="center" shrinkToFit="1"/>
    </xf>
    <xf numFmtId="0" fontId="89" fillId="0" borderId="0" xfId="0" applyFont="1" applyAlignment="1">
      <alignment horizontal="center" vertical="center"/>
    </xf>
    <xf numFmtId="0" fontId="66" fillId="0" borderId="0" xfId="0" applyFont="1" applyAlignment="1">
      <alignment horizontal="center" vertical="center"/>
    </xf>
    <xf numFmtId="0" fontId="100" fillId="0" borderId="0" xfId="0" applyFont="1" applyAlignment="1">
      <alignment horizontal="center" vertical="center"/>
    </xf>
    <xf numFmtId="0" fontId="94" fillId="0" borderId="0" xfId="0" applyFont="1" applyAlignment="1">
      <alignment horizontal="center" vertical="center"/>
    </xf>
    <xf numFmtId="0" fontId="95" fillId="0" borderId="0" xfId="0" applyFont="1" applyAlignment="1">
      <alignment horizontal="left" vertical="center" wrapText="1"/>
    </xf>
    <xf numFmtId="0" fontId="94" fillId="0" borderId="0" xfId="0" applyFont="1" applyAlignment="1">
      <alignment horizontal="left" vertical="center"/>
    </xf>
  </cellXfs>
  <cellStyles count="47">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ハイパーリンク" xfId="46" builtinId="8"/>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桁区切り 2" xfId="44" xr:uid="{F98B9C74-6963-446B-A9E2-57730E9DC045}"/>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標準 2" xfId="42" xr:uid="{C478E25D-2361-4FA1-A96B-50131EF5EDF5}"/>
    <cellStyle name="標準 2 2" xfId="45" xr:uid="{8AD61716-50C3-4280-8D95-318E4440E2DB}"/>
    <cellStyle name="標準 3" xfId="43" xr:uid="{6B63873B-5690-46BD-BD62-9F0A82BB437C}"/>
    <cellStyle name="良い" xfId="6" builtinId="26" customBuiltin="1"/>
  </cellStyles>
  <dxfs count="470">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s>
  <tableStyles count="0" defaultTableStyle="TableStyleMedium2" defaultPivotStyle="PivotStyleLight16"/>
  <colors>
    <mruColors>
      <color rgb="FFFF0066"/>
      <color rgb="FFFFCCFF"/>
      <color rgb="FFFF6699"/>
      <color rgb="FF66FF99"/>
      <color rgb="FF66FFCC"/>
      <color rgb="FFFFFF66"/>
      <color rgb="FFFF99CC"/>
      <color rgb="FF66FF66"/>
      <color rgb="FFFFEFF4"/>
      <color rgb="FFFFDDE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_rels/drawing4.xml.rels><?xml version="1.0" encoding="UTF-8" standalone="yes"?>
<Relationships xmlns="http://schemas.openxmlformats.org/package/2006/relationships"><Relationship Id="rId3" Type="http://schemas.openxmlformats.org/officeDocument/2006/relationships/image" Target="../media/image6.emf"/><Relationship Id="rId2" Type="http://schemas.openxmlformats.org/officeDocument/2006/relationships/image" Target="../media/image5.emf"/><Relationship Id="rId1" Type="http://schemas.openxmlformats.org/officeDocument/2006/relationships/image" Target="../media/image4.emf"/></Relationships>
</file>

<file path=xl/drawings/_rels/drawing5.xml.rels><?xml version="1.0" encoding="UTF-8" standalone="yes"?>
<Relationships xmlns="http://schemas.openxmlformats.org/package/2006/relationships"><Relationship Id="rId1" Type="http://schemas.openxmlformats.org/officeDocument/2006/relationships/image" Target="../media/image10.jpg"/></Relationships>
</file>

<file path=xl/drawings/_rels/vmlDrawing1.v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2.vml.rels><?xml version="1.0" encoding="UTF-8" standalone="yes"?>
<Relationships xmlns="http://schemas.openxmlformats.org/package/2006/relationships"><Relationship Id="rId3" Type="http://schemas.openxmlformats.org/officeDocument/2006/relationships/image" Target="../media/image9.emf"/><Relationship Id="rId2" Type="http://schemas.openxmlformats.org/officeDocument/2006/relationships/image" Target="../media/image8.emf"/><Relationship Id="rId1" Type="http://schemas.openxmlformats.org/officeDocument/2006/relationships/image" Target="../media/image7.emf"/></Relationships>
</file>

<file path=xl/drawings/drawing1.xml><?xml version="1.0" encoding="utf-8"?>
<xdr:wsDr xmlns:xdr="http://schemas.openxmlformats.org/drawingml/2006/spreadsheetDrawing" xmlns:a="http://schemas.openxmlformats.org/drawingml/2006/main">
  <xdr:twoCellAnchor editAs="oneCell">
    <xdr:from>
      <xdr:col>12</xdr:col>
      <xdr:colOff>942976</xdr:colOff>
      <xdr:row>25</xdr:row>
      <xdr:rowOff>19050</xdr:rowOff>
    </xdr:from>
    <xdr:to>
      <xdr:col>15</xdr:col>
      <xdr:colOff>1206866</xdr:colOff>
      <xdr:row>33</xdr:row>
      <xdr:rowOff>142875</xdr:rowOff>
    </xdr:to>
    <xdr:pic>
      <xdr:nvPicPr>
        <xdr:cNvPr id="3" name="図 2">
          <a:extLst>
            <a:ext uri="{FF2B5EF4-FFF2-40B4-BE49-F238E27FC236}">
              <a16:creationId xmlns:a16="http://schemas.microsoft.com/office/drawing/2014/main" id="{C4429468-DD34-4367-8040-D8CA1D01E54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039476" y="7096125"/>
          <a:ext cx="3216640" cy="21336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142875</xdr:colOff>
          <xdr:row>43</xdr:row>
          <xdr:rowOff>123826</xdr:rowOff>
        </xdr:from>
        <xdr:to>
          <xdr:col>9</xdr:col>
          <xdr:colOff>28575</xdr:colOff>
          <xdr:row>108</xdr:row>
          <xdr:rowOff>142876</xdr:rowOff>
        </xdr:to>
        <xdr:pic>
          <xdr:nvPicPr>
            <xdr:cNvPr id="5" name="図 4">
              <a:extLst>
                <a:ext uri="{FF2B5EF4-FFF2-40B4-BE49-F238E27FC236}">
                  <a16:creationId xmlns:a16="http://schemas.microsoft.com/office/drawing/2014/main" id="{783726AA-BAA4-4939-88A8-A204F89E2158}"/>
                </a:ext>
              </a:extLst>
            </xdr:cNvPr>
            <xdr:cNvPicPr>
              <a:picLocks noChangeAspect="1" noChangeArrowheads="1"/>
              <a:extLst>
                <a:ext uri="{84589F7E-364E-4C9E-8A38-B11213B215E9}">
                  <a14:cameraTool cellRange="誓約書!$A$1:$E$47" spid="_x0000_s8256"/>
                </a:ext>
              </a:extLst>
            </xdr:cNvPicPr>
          </xdr:nvPicPr>
          <xdr:blipFill>
            <a:blip xmlns:r="http://schemas.openxmlformats.org/officeDocument/2006/relationships" r:embed="rId1"/>
            <a:srcRect/>
            <a:stretch>
              <a:fillRect/>
            </a:stretch>
          </xdr:blipFill>
          <xdr:spPr bwMode="auto">
            <a:xfrm>
              <a:off x="142875" y="11296651"/>
              <a:ext cx="6877050" cy="1116330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xdr:col>
      <xdr:colOff>1828800</xdr:colOff>
      <xdr:row>3</xdr:row>
      <xdr:rowOff>28575</xdr:rowOff>
    </xdr:from>
    <xdr:to>
      <xdr:col>2</xdr:col>
      <xdr:colOff>66675</xdr:colOff>
      <xdr:row>4</xdr:row>
      <xdr:rowOff>9525</xdr:rowOff>
    </xdr:to>
    <xdr:sp macro="" textlink="">
      <xdr:nvSpPr>
        <xdr:cNvPr id="4" name="テキスト ボックス 3">
          <a:extLst>
            <a:ext uri="{FF2B5EF4-FFF2-40B4-BE49-F238E27FC236}">
              <a16:creationId xmlns:a16="http://schemas.microsoft.com/office/drawing/2014/main" id="{B8CF07E4-95D4-4B68-A4E4-442442C3660D}"/>
            </a:ext>
          </a:extLst>
        </xdr:cNvPr>
        <xdr:cNvSpPr txBox="1"/>
      </xdr:nvSpPr>
      <xdr:spPr>
        <a:xfrm>
          <a:off x="2752725" y="419100"/>
          <a:ext cx="276225" cy="3143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Ｐゴシック" panose="020B0600070205080204" pitchFamily="50" charset="-128"/>
              <a:ea typeface="ＭＳ Ｐゴシック" panose="020B0600070205080204" pitchFamily="50" charset="-128"/>
            </a:rPr>
            <a:t>✓</a:t>
          </a:r>
          <a:endParaRPr kumimoji="1" lang="ja-JP" altLang="en-US" sz="1100"/>
        </a:p>
      </xdr:txBody>
    </xdr:sp>
    <xdr:clientData/>
  </xdr:twoCellAnchor>
  <xdr:twoCellAnchor>
    <xdr:from>
      <xdr:col>4</xdr:col>
      <xdr:colOff>923925</xdr:colOff>
      <xdr:row>48</xdr:row>
      <xdr:rowOff>47625</xdr:rowOff>
    </xdr:from>
    <xdr:to>
      <xdr:col>5</xdr:col>
      <xdr:colOff>295275</xdr:colOff>
      <xdr:row>49</xdr:row>
      <xdr:rowOff>19050</xdr:rowOff>
    </xdr:to>
    <xdr:sp macro="" textlink="">
      <xdr:nvSpPr>
        <xdr:cNvPr id="5" name="テキスト ボックス 4">
          <a:extLst>
            <a:ext uri="{FF2B5EF4-FFF2-40B4-BE49-F238E27FC236}">
              <a16:creationId xmlns:a16="http://schemas.microsoft.com/office/drawing/2014/main" id="{3D8B5878-56FA-4224-ACD5-0757D4E81D04}"/>
            </a:ext>
          </a:extLst>
        </xdr:cNvPr>
        <xdr:cNvSpPr txBox="1"/>
      </xdr:nvSpPr>
      <xdr:spPr>
        <a:xfrm>
          <a:off x="5753100" y="11791950"/>
          <a:ext cx="447675" cy="304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Ｐゴシック" panose="020B0600070205080204" pitchFamily="50" charset="-128"/>
              <a:ea typeface="ＭＳ Ｐゴシック" panose="020B0600070205080204" pitchFamily="50" charset="-128"/>
            </a:rPr>
            <a:t>✓</a:t>
          </a:r>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38101</xdr:colOff>
          <xdr:row>70</xdr:row>
          <xdr:rowOff>95251</xdr:rowOff>
        </xdr:from>
        <xdr:to>
          <xdr:col>53</xdr:col>
          <xdr:colOff>9864</xdr:colOff>
          <xdr:row>125</xdr:row>
          <xdr:rowOff>95250</xdr:rowOff>
        </xdr:to>
        <xdr:pic>
          <xdr:nvPicPr>
            <xdr:cNvPr id="3" name="図 2">
              <a:extLst>
                <a:ext uri="{FF2B5EF4-FFF2-40B4-BE49-F238E27FC236}">
                  <a16:creationId xmlns:a16="http://schemas.microsoft.com/office/drawing/2014/main" id="{BA905812-DBB5-484E-A3B7-2B9796E05B15}"/>
                </a:ext>
              </a:extLst>
            </xdr:cNvPr>
            <xdr:cNvPicPr>
              <a:picLocks noChangeAspect="1" noChangeArrowheads="1"/>
              <a:extLst>
                <a:ext uri="{84589F7E-364E-4C9E-8A38-B11213B215E9}">
                  <a14:cameraTool cellRange="【保証】分担金納付書!$A$1:$BC$63" spid="_x0000_s7347"/>
                </a:ext>
              </a:extLst>
            </xdr:cNvPicPr>
          </xdr:nvPicPr>
          <xdr:blipFill>
            <a:blip xmlns:r="http://schemas.openxmlformats.org/officeDocument/2006/relationships" r:embed="rId1"/>
            <a:srcRect/>
            <a:stretch>
              <a:fillRect/>
            </a:stretch>
          </xdr:blipFill>
          <xdr:spPr bwMode="auto">
            <a:xfrm>
              <a:off x="76201" y="10801351"/>
              <a:ext cx="7239338" cy="10477499"/>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127</xdr:row>
          <xdr:rowOff>161926</xdr:rowOff>
        </xdr:from>
        <xdr:to>
          <xdr:col>53</xdr:col>
          <xdr:colOff>19050</xdr:colOff>
          <xdr:row>192</xdr:row>
          <xdr:rowOff>150760</xdr:rowOff>
        </xdr:to>
        <xdr:pic>
          <xdr:nvPicPr>
            <xdr:cNvPr id="4" name="図 3">
              <a:extLst>
                <a:ext uri="{FF2B5EF4-FFF2-40B4-BE49-F238E27FC236}">
                  <a16:creationId xmlns:a16="http://schemas.microsoft.com/office/drawing/2014/main" id="{749138D5-6226-45F2-A329-83088F7E0C9D}"/>
                </a:ext>
              </a:extLst>
            </xdr:cNvPr>
            <xdr:cNvPicPr>
              <a:picLocks noChangeAspect="1" noChangeArrowheads="1"/>
              <a:extLst>
                <a:ext uri="{84589F7E-364E-4C9E-8A38-B11213B215E9}">
                  <a14:cameraTool cellRange="【保証】連帯保証書!$A$1:$F$36" spid="_x0000_s7348"/>
                </a:ext>
              </a:extLst>
            </xdr:cNvPicPr>
          </xdr:nvPicPr>
          <xdr:blipFill>
            <a:blip xmlns:r="http://schemas.openxmlformats.org/officeDocument/2006/relationships" r:embed="rId2"/>
            <a:srcRect/>
            <a:stretch>
              <a:fillRect/>
            </a:stretch>
          </xdr:blipFill>
          <xdr:spPr bwMode="auto">
            <a:xfrm>
              <a:off x="133350" y="21726526"/>
              <a:ext cx="7191375" cy="1058063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195</xdr:row>
          <xdr:rowOff>38101</xdr:rowOff>
        </xdr:from>
        <xdr:to>
          <xdr:col>53</xdr:col>
          <xdr:colOff>47625</xdr:colOff>
          <xdr:row>263</xdr:row>
          <xdr:rowOff>49173</xdr:rowOff>
        </xdr:to>
        <xdr:pic>
          <xdr:nvPicPr>
            <xdr:cNvPr id="5" name="図 4">
              <a:extLst>
                <a:ext uri="{FF2B5EF4-FFF2-40B4-BE49-F238E27FC236}">
                  <a16:creationId xmlns:a16="http://schemas.microsoft.com/office/drawing/2014/main" id="{9E9D2F84-6EBD-4F15-837A-6EA578495341}"/>
                </a:ext>
              </a:extLst>
            </xdr:cNvPr>
            <xdr:cNvPicPr>
              <a:picLocks noChangeAspect="1" noChangeArrowheads="1"/>
              <a:extLst>
                <a:ext uri="{84589F7E-364E-4C9E-8A38-B11213B215E9}">
                  <a14:cameraTool cellRange="【保証】誓約書!$1:$1048576" spid="_x0000_s7349"/>
                </a:ext>
              </a:extLst>
            </xdr:cNvPicPr>
          </xdr:nvPicPr>
          <xdr:blipFill>
            <a:blip xmlns:r="http://schemas.openxmlformats.org/officeDocument/2006/relationships" r:embed="rId3"/>
            <a:srcRect/>
            <a:stretch>
              <a:fillRect/>
            </a:stretch>
          </xdr:blipFill>
          <xdr:spPr bwMode="auto">
            <a:xfrm>
              <a:off x="295275" y="32651701"/>
              <a:ext cx="7058025" cy="10374272"/>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42</xdr:col>
      <xdr:colOff>57150</xdr:colOff>
      <xdr:row>122</xdr:row>
      <xdr:rowOff>95250</xdr:rowOff>
    </xdr:from>
    <xdr:to>
      <xdr:col>49</xdr:col>
      <xdr:colOff>0</xdr:colOff>
      <xdr:row>124</xdr:row>
      <xdr:rowOff>66675</xdr:rowOff>
    </xdr:to>
    <xdr:sp macro="" textlink="">
      <xdr:nvSpPr>
        <xdr:cNvPr id="2" name="正方形/長方形 1">
          <a:extLst>
            <a:ext uri="{FF2B5EF4-FFF2-40B4-BE49-F238E27FC236}">
              <a16:creationId xmlns:a16="http://schemas.microsoft.com/office/drawing/2014/main" id="{F9F4A67A-87FF-3D40-AE54-E70EDDB6E01E}"/>
            </a:ext>
          </a:extLst>
        </xdr:cNvPr>
        <xdr:cNvSpPr/>
      </xdr:nvSpPr>
      <xdr:spPr bwMode="auto">
        <a:xfrm>
          <a:off x="5724525" y="20707350"/>
          <a:ext cx="942975" cy="352425"/>
        </a:xfrm>
        <a:prstGeom prst="rect">
          <a:avLst/>
        </a:prstGeom>
        <a:solidFill>
          <a:srgbClr xmlns:mc="http://schemas.openxmlformats.org/markup-compatibility/2006" xmlns:a14="http://schemas.microsoft.com/office/drawing/2010/main" val="FFFFFF" mc:Ignorable="a14" a14:legacySpreadsheetColorIndex="65"/>
        </a:solidFill>
        <a:ln w="9525" cap="flat" cmpd="sng" algn="ctr">
          <a:no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100"/>
            <a:t>木川田　明弘</a:t>
          </a: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266699</xdr:colOff>
      <xdr:row>18</xdr:row>
      <xdr:rowOff>247100</xdr:rowOff>
    </xdr:from>
    <xdr:to>
      <xdr:col>3</xdr:col>
      <xdr:colOff>38100</xdr:colOff>
      <xdr:row>19</xdr:row>
      <xdr:rowOff>154131</xdr:rowOff>
    </xdr:to>
    <xdr:pic>
      <xdr:nvPicPr>
        <xdr:cNvPr id="2" name="図 1">
          <a:extLst>
            <a:ext uri="{FF2B5EF4-FFF2-40B4-BE49-F238E27FC236}">
              <a16:creationId xmlns:a16="http://schemas.microsoft.com/office/drawing/2014/main" id="{8C38C777-B57E-4FA8-B57F-AA61481C75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flipV="1">
          <a:off x="266699" y="9486350"/>
          <a:ext cx="6134101" cy="15295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3</xdr:col>
      <xdr:colOff>38100</xdr:colOff>
      <xdr:row>10</xdr:row>
      <xdr:rowOff>57150</xdr:rowOff>
    </xdr:from>
    <xdr:to>
      <xdr:col>5</xdr:col>
      <xdr:colOff>295275</xdr:colOff>
      <xdr:row>11</xdr:row>
      <xdr:rowOff>142875</xdr:rowOff>
    </xdr:to>
    <xdr:sp macro="" textlink="">
      <xdr:nvSpPr>
        <xdr:cNvPr id="12" name="矢印: 右 11">
          <a:extLst>
            <a:ext uri="{FF2B5EF4-FFF2-40B4-BE49-F238E27FC236}">
              <a16:creationId xmlns:a16="http://schemas.microsoft.com/office/drawing/2014/main" id="{E65E7A2F-E00D-4D5A-9321-E471859451CD}"/>
            </a:ext>
          </a:extLst>
        </xdr:cNvPr>
        <xdr:cNvSpPr/>
      </xdr:nvSpPr>
      <xdr:spPr bwMode="auto">
        <a:xfrm>
          <a:off x="2095500" y="1943100"/>
          <a:ext cx="1628775" cy="257175"/>
        </a:xfrm>
        <a:prstGeom prst="rightArrow">
          <a:avLst/>
        </a:prstGeom>
        <a:solidFill>
          <a:schemeClr val="tx2"/>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0</xdr:col>
      <xdr:colOff>209550</xdr:colOff>
      <xdr:row>6</xdr:row>
      <xdr:rowOff>38100</xdr:rowOff>
    </xdr:from>
    <xdr:to>
      <xdr:col>3</xdr:col>
      <xdr:colOff>485775</xdr:colOff>
      <xdr:row>7</xdr:row>
      <xdr:rowOff>161925</xdr:rowOff>
    </xdr:to>
    <xdr:sp macro="" textlink="">
      <xdr:nvSpPr>
        <xdr:cNvPr id="21" name="四角形: 角を丸くする 20">
          <a:extLst>
            <a:ext uri="{FF2B5EF4-FFF2-40B4-BE49-F238E27FC236}">
              <a16:creationId xmlns:a16="http://schemas.microsoft.com/office/drawing/2014/main" id="{C1377227-2A94-40D4-A240-0DB7AFAE2B28}"/>
            </a:ext>
          </a:extLst>
        </xdr:cNvPr>
        <xdr:cNvSpPr/>
      </xdr:nvSpPr>
      <xdr:spPr bwMode="auto">
        <a:xfrm>
          <a:off x="209550" y="1238250"/>
          <a:ext cx="2333625" cy="295275"/>
        </a:xfrm>
        <a:prstGeom prst="roundRect">
          <a:avLst/>
        </a:prstGeom>
        <a:solidFill>
          <a:srgbClr val="FFFF66"/>
        </a:solidFill>
        <a:ln w="19050" cap="flat" cmpd="sng" algn="ctr">
          <a:solidFill>
            <a:srgbClr val="FFC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a:latin typeface="HG丸ｺﾞｼｯｸM-PRO" panose="020F0600000000000000" pitchFamily="50" charset="-128"/>
              <a:ea typeface="HG丸ｺﾞｼｯｸM-PRO" panose="020F0600000000000000" pitchFamily="50" charset="-128"/>
            </a:rPr>
            <a:t>免許申請書 作成＆提出予約</a:t>
          </a:r>
        </a:p>
      </xdr:txBody>
    </xdr:sp>
    <xdr:clientData/>
  </xdr:twoCellAnchor>
  <xdr:twoCellAnchor>
    <xdr:from>
      <xdr:col>1</xdr:col>
      <xdr:colOff>76200</xdr:colOff>
      <xdr:row>10</xdr:row>
      <xdr:rowOff>28575</xdr:rowOff>
    </xdr:from>
    <xdr:to>
      <xdr:col>2</xdr:col>
      <xdr:colOff>657226</xdr:colOff>
      <xdr:row>11</xdr:row>
      <xdr:rowOff>152400</xdr:rowOff>
    </xdr:to>
    <xdr:sp macro="" textlink="">
      <xdr:nvSpPr>
        <xdr:cNvPr id="22" name="四角形: 角を丸くする 21">
          <a:extLst>
            <a:ext uri="{FF2B5EF4-FFF2-40B4-BE49-F238E27FC236}">
              <a16:creationId xmlns:a16="http://schemas.microsoft.com/office/drawing/2014/main" id="{102956BF-1B94-4F95-B1DE-335B61872982}"/>
            </a:ext>
          </a:extLst>
        </xdr:cNvPr>
        <xdr:cNvSpPr/>
      </xdr:nvSpPr>
      <xdr:spPr bwMode="auto">
        <a:xfrm>
          <a:off x="762000" y="1924050"/>
          <a:ext cx="1266826" cy="295275"/>
        </a:xfrm>
        <a:prstGeom prst="roundRect">
          <a:avLst/>
        </a:prstGeom>
        <a:solidFill>
          <a:srgbClr val="FFFF66"/>
        </a:solidFill>
        <a:ln w="19050" cap="flat" cmpd="sng" algn="ctr">
          <a:solidFill>
            <a:srgbClr val="FFC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a:latin typeface="HG丸ｺﾞｼｯｸM-PRO" panose="020F0600000000000000" pitchFamily="50" charset="-128"/>
              <a:ea typeface="HG丸ｺﾞｼｯｸM-PRO" panose="020F0600000000000000" pitchFamily="50" charset="-128"/>
            </a:rPr>
            <a:t>免許申請書 提出</a:t>
          </a:r>
        </a:p>
      </xdr:txBody>
    </xdr:sp>
    <xdr:clientData/>
  </xdr:twoCellAnchor>
  <xdr:twoCellAnchor>
    <xdr:from>
      <xdr:col>1</xdr:col>
      <xdr:colOff>57150</xdr:colOff>
      <xdr:row>24</xdr:row>
      <xdr:rowOff>28575</xdr:rowOff>
    </xdr:from>
    <xdr:to>
      <xdr:col>2</xdr:col>
      <xdr:colOff>638176</xdr:colOff>
      <xdr:row>25</xdr:row>
      <xdr:rowOff>152400</xdr:rowOff>
    </xdr:to>
    <xdr:sp macro="" textlink="">
      <xdr:nvSpPr>
        <xdr:cNvPr id="23" name="四角形: 角を丸くする 22">
          <a:extLst>
            <a:ext uri="{FF2B5EF4-FFF2-40B4-BE49-F238E27FC236}">
              <a16:creationId xmlns:a16="http://schemas.microsoft.com/office/drawing/2014/main" id="{407450B1-AA3F-4A40-90D1-AE6183FA4D97}"/>
            </a:ext>
          </a:extLst>
        </xdr:cNvPr>
        <xdr:cNvSpPr/>
      </xdr:nvSpPr>
      <xdr:spPr bwMode="auto">
        <a:xfrm>
          <a:off x="742950" y="4152900"/>
          <a:ext cx="1266826" cy="295275"/>
        </a:xfrm>
        <a:prstGeom prst="roundRect">
          <a:avLst/>
        </a:prstGeom>
        <a:solidFill>
          <a:srgbClr val="FFFF66"/>
        </a:solidFill>
        <a:ln w="19050" cap="flat" cmpd="sng" algn="ctr">
          <a:solidFill>
            <a:srgbClr val="FFC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a:latin typeface="HG丸ｺﾞｼｯｸM-PRO" panose="020F0600000000000000" pitchFamily="50" charset="-128"/>
              <a:ea typeface="HG丸ｺﾞｼｯｸM-PRO" panose="020F0600000000000000" pitchFamily="50" charset="-128"/>
            </a:rPr>
            <a:t>免許通知</a:t>
          </a:r>
          <a:endParaRPr kumimoji="1" lang="en-US" altLang="ja-JP" sz="1100">
            <a:latin typeface="HG丸ｺﾞｼｯｸM-PRO" panose="020F0600000000000000" pitchFamily="50" charset="-128"/>
            <a:ea typeface="HG丸ｺﾞｼｯｸM-PRO" panose="020F0600000000000000" pitchFamily="50" charset="-128"/>
          </a:endParaRPr>
        </a:p>
      </xdr:txBody>
    </xdr:sp>
    <xdr:clientData/>
  </xdr:twoCellAnchor>
  <xdr:twoCellAnchor>
    <xdr:from>
      <xdr:col>1</xdr:col>
      <xdr:colOff>66675</xdr:colOff>
      <xdr:row>37</xdr:row>
      <xdr:rowOff>28575</xdr:rowOff>
    </xdr:from>
    <xdr:to>
      <xdr:col>2</xdr:col>
      <xdr:colOff>647701</xdr:colOff>
      <xdr:row>38</xdr:row>
      <xdr:rowOff>152400</xdr:rowOff>
    </xdr:to>
    <xdr:sp macro="" textlink="">
      <xdr:nvSpPr>
        <xdr:cNvPr id="24" name="四角形: 角を丸くする 23">
          <a:extLst>
            <a:ext uri="{FF2B5EF4-FFF2-40B4-BE49-F238E27FC236}">
              <a16:creationId xmlns:a16="http://schemas.microsoft.com/office/drawing/2014/main" id="{C389A7A7-D4AD-4FA0-8645-B3FE81607C6B}"/>
            </a:ext>
          </a:extLst>
        </xdr:cNvPr>
        <xdr:cNvSpPr/>
      </xdr:nvSpPr>
      <xdr:spPr bwMode="auto">
        <a:xfrm>
          <a:off x="752475" y="6381750"/>
          <a:ext cx="1266826" cy="295275"/>
        </a:xfrm>
        <a:prstGeom prst="roundRect">
          <a:avLst/>
        </a:prstGeom>
        <a:solidFill>
          <a:srgbClr val="FFFF66"/>
        </a:solidFill>
        <a:ln w="19050" cap="flat" cmpd="sng" algn="ctr">
          <a:solidFill>
            <a:srgbClr val="FFC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a:latin typeface="HG丸ｺﾞｼｯｸM-PRO" panose="020F0600000000000000" pitchFamily="50" charset="-128"/>
              <a:ea typeface="HG丸ｺﾞｼｯｸM-PRO" panose="020F0600000000000000" pitchFamily="50" charset="-128"/>
            </a:rPr>
            <a:t>免許証交付</a:t>
          </a:r>
          <a:endParaRPr kumimoji="1" lang="en-US" altLang="ja-JP" sz="1100">
            <a:latin typeface="HG丸ｺﾞｼｯｸM-PRO" panose="020F0600000000000000" pitchFamily="50" charset="-128"/>
            <a:ea typeface="HG丸ｺﾞｼｯｸM-PRO" panose="020F0600000000000000" pitchFamily="50" charset="-128"/>
          </a:endParaRPr>
        </a:p>
      </xdr:txBody>
    </xdr:sp>
    <xdr:clientData/>
  </xdr:twoCellAnchor>
  <xdr:twoCellAnchor>
    <xdr:from>
      <xdr:col>0</xdr:col>
      <xdr:colOff>123825</xdr:colOff>
      <xdr:row>43</xdr:row>
      <xdr:rowOff>38100</xdr:rowOff>
    </xdr:from>
    <xdr:to>
      <xdr:col>8</xdr:col>
      <xdr:colOff>504825</xdr:colOff>
      <xdr:row>44</xdr:row>
      <xdr:rowOff>161925</xdr:rowOff>
    </xdr:to>
    <xdr:sp macro="" textlink="">
      <xdr:nvSpPr>
        <xdr:cNvPr id="25" name="四角形: 角を丸くする 24">
          <a:extLst>
            <a:ext uri="{FF2B5EF4-FFF2-40B4-BE49-F238E27FC236}">
              <a16:creationId xmlns:a16="http://schemas.microsoft.com/office/drawing/2014/main" id="{A085234E-0A44-45B3-9530-3489C87846A4}"/>
            </a:ext>
          </a:extLst>
        </xdr:cNvPr>
        <xdr:cNvSpPr/>
      </xdr:nvSpPr>
      <xdr:spPr bwMode="auto">
        <a:xfrm>
          <a:off x="123825" y="7419975"/>
          <a:ext cx="5867400" cy="295275"/>
        </a:xfrm>
        <a:prstGeom prst="roundRect">
          <a:avLst/>
        </a:prstGeom>
        <a:solidFill>
          <a:srgbClr val="92D050"/>
        </a:solidFill>
        <a:ln w="19050" cap="flat" cmpd="sng" algn="ctr">
          <a:solidFill>
            <a:srgbClr val="00B05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800" b="1">
              <a:solidFill>
                <a:sysClr val="windowText" lastClr="000000"/>
              </a:solidFill>
              <a:latin typeface="HG丸ｺﾞｼｯｸM-PRO" panose="020F0600000000000000" pitchFamily="50" charset="-128"/>
              <a:ea typeface="HG丸ｺﾞｼｯｸM-PRO" panose="020F0600000000000000" pitchFamily="50" charset="-128"/>
            </a:rPr>
            <a:t>開</a:t>
          </a:r>
          <a:r>
            <a:rPr kumimoji="1" lang="ja-JP" altLang="en-US" sz="1800">
              <a:solidFill>
                <a:sysClr val="windowText" lastClr="000000"/>
              </a:solidFill>
              <a:latin typeface="HG丸ｺﾞｼｯｸM-PRO" panose="020F0600000000000000" pitchFamily="50" charset="-128"/>
              <a:ea typeface="HG丸ｺﾞｼｯｸM-PRO" panose="020F0600000000000000" pitchFamily="50" charset="-128"/>
            </a:rPr>
            <a:t>　　</a:t>
          </a:r>
          <a:r>
            <a:rPr kumimoji="1" lang="ja-JP" altLang="en-US" sz="1800">
              <a:solidFill>
                <a:srgbClr val="FF0066"/>
              </a:solidFill>
              <a:latin typeface="HG丸ｺﾞｼｯｸM-PRO" panose="020F0600000000000000" pitchFamily="50" charset="-128"/>
              <a:ea typeface="HG丸ｺﾞｼｯｸM-PRO" panose="020F0600000000000000" pitchFamily="50" charset="-128"/>
            </a:rPr>
            <a:t>　　　</a:t>
          </a:r>
          <a:r>
            <a:rPr kumimoji="1" lang="ja-JP" altLang="en-US" sz="1800" b="1">
              <a:solidFill>
                <a:sysClr val="windowText" lastClr="000000"/>
              </a:solidFill>
              <a:latin typeface="HG丸ｺﾞｼｯｸM-PRO" panose="020F0600000000000000" pitchFamily="50" charset="-128"/>
              <a:ea typeface="HG丸ｺﾞｼｯｸM-PRO" panose="020F0600000000000000" pitchFamily="50" charset="-128"/>
            </a:rPr>
            <a:t>業</a:t>
          </a:r>
          <a:endParaRPr kumimoji="1" lang="en-US" altLang="ja-JP" sz="1800" b="1">
            <a:solidFill>
              <a:sysClr val="windowText" lastClr="00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0</xdr:col>
      <xdr:colOff>0</xdr:colOff>
      <xdr:row>0</xdr:row>
      <xdr:rowOff>0</xdr:rowOff>
    </xdr:from>
    <xdr:to>
      <xdr:col>8</xdr:col>
      <xdr:colOff>381000</xdr:colOff>
      <xdr:row>1</xdr:row>
      <xdr:rowOff>123825</xdr:rowOff>
    </xdr:to>
    <xdr:sp macro="" textlink="">
      <xdr:nvSpPr>
        <xdr:cNvPr id="26" name="四角形: 角を丸くする 25">
          <a:extLst>
            <a:ext uri="{FF2B5EF4-FFF2-40B4-BE49-F238E27FC236}">
              <a16:creationId xmlns:a16="http://schemas.microsoft.com/office/drawing/2014/main" id="{C6260476-8BDF-4DDD-B04F-931916F8197F}"/>
            </a:ext>
          </a:extLst>
        </xdr:cNvPr>
        <xdr:cNvSpPr/>
      </xdr:nvSpPr>
      <xdr:spPr bwMode="auto">
        <a:xfrm>
          <a:off x="0" y="0"/>
          <a:ext cx="5867400" cy="295275"/>
        </a:xfrm>
        <a:prstGeom prst="roundRect">
          <a:avLst/>
        </a:prstGeom>
        <a:solidFill>
          <a:srgbClr val="92D050"/>
        </a:solidFill>
        <a:ln w="19050" cap="flat" cmpd="sng" algn="ctr">
          <a:solidFill>
            <a:srgbClr val="00B05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800" b="1">
              <a:solidFill>
                <a:sysClr val="windowText" lastClr="000000"/>
              </a:solidFill>
              <a:latin typeface="HG丸ｺﾞｼｯｸM-PRO" panose="020F0600000000000000" pitchFamily="50" charset="-128"/>
              <a:ea typeface="HG丸ｺﾞｼｯｸM-PRO" panose="020F0600000000000000" pitchFamily="50" charset="-128"/>
            </a:rPr>
            <a:t>開　業　ま　で　の　流　れ</a:t>
          </a:r>
          <a:endParaRPr kumimoji="1" lang="en-US" altLang="ja-JP" sz="1800" b="1">
            <a:solidFill>
              <a:sysClr val="windowText" lastClr="00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5</xdr:col>
      <xdr:colOff>666750</xdr:colOff>
      <xdr:row>6</xdr:row>
      <xdr:rowOff>19050</xdr:rowOff>
    </xdr:from>
    <xdr:to>
      <xdr:col>8</xdr:col>
      <xdr:colOff>152400</xdr:colOff>
      <xdr:row>7</xdr:row>
      <xdr:rowOff>142875</xdr:rowOff>
    </xdr:to>
    <xdr:sp macro="" textlink="">
      <xdr:nvSpPr>
        <xdr:cNvPr id="27" name="四角形: 角を丸くする 26">
          <a:extLst>
            <a:ext uri="{FF2B5EF4-FFF2-40B4-BE49-F238E27FC236}">
              <a16:creationId xmlns:a16="http://schemas.microsoft.com/office/drawing/2014/main" id="{66EF2D45-AD71-4422-BB60-305F07105DF1}"/>
            </a:ext>
          </a:extLst>
        </xdr:cNvPr>
        <xdr:cNvSpPr/>
      </xdr:nvSpPr>
      <xdr:spPr bwMode="auto">
        <a:xfrm>
          <a:off x="4095750" y="1219200"/>
          <a:ext cx="1543050" cy="295275"/>
        </a:xfrm>
        <a:prstGeom prst="roundRect">
          <a:avLst/>
        </a:prstGeom>
        <a:solidFill>
          <a:srgbClr val="FFCCFF"/>
        </a:solidFill>
        <a:ln w="19050" cap="flat" cmpd="sng" algn="ctr">
          <a:solidFill>
            <a:srgbClr val="FF6699"/>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a:latin typeface="HG丸ｺﾞｼｯｸM-PRO" panose="020F0600000000000000" pitchFamily="50" charset="-128"/>
              <a:ea typeface="HG丸ｺﾞｼｯｸM-PRO" panose="020F0600000000000000" pitchFamily="50" charset="-128"/>
            </a:rPr>
            <a:t>協会入会申込書作成</a:t>
          </a:r>
          <a:endParaRPr kumimoji="1" lang="en-US" altLang="ja-JP" sz="1100">
            <a:latin typeface="HG丸ｺﾞｼｯｸM-PRO" panose="020F0600000000000000" pitchFamily="50" charset="-128"/>
            <a:ea typeface="HG丸ｺﾞｼｯｸM-PRO" panose="020F0600000000000000" pitchFamily="50" charset="-128"/>
          </a:endParaRPr>
        </a:p>
      </xdr:txBody>
    </xdr:sp>
    <xdr:clientData/>
  </xdr:twoCellAnchor>
  <xdr:twoCellAnchor>
    <xdr:from>
      <xdr:col>5</xdr:col>
      <xdr:colOff>361949</xdr:colOff>
      <xdr:row>10</xdr:row>
      <xdr:rowOff>28575</xdr:rowOff>
    </xdr:from>
    <xdr:to>
      <xdr:col>8</xdr:col>
      <xdr:colOff>390524</xdr:colOff>
      <xdr:row>11</xdr:row>
      <xdr:rowOff>152400</xdr:rowOff>
    </xdr:to>
    <xdr:sp macro="" textlink="">
      <xdr:nvSpPr>
        <xdr:cNvPr id="28" name="四角形: 角を丸くする 27">
          <a:extLst>
            <a:ext uri="{FF2B5EF4-FFF2-40B4-BE49-F238E27FC236}">
              <a16:creationId xmlns:a16="http://schemas.microsoft.com/office/drawing/2014/main" id="{0388C458-51BF-4D12-A64F-6EBAFEDA432D}"/>
            </a:ext>
          </a:extLst>
        </xdr:cNvPr>
        <xdr:cNvSpPr/>
      </xdr:nvSpPr>
      <xdr:spPr bwMode="auto">
        <a:xfrm>
          <a:off x="3790949" y="1914525"/>
          <a:ext cx="2085975" cy="295275"/>
        </a:xfrm>
        <a:prstGeom prst="roundRect">
          <a:avLst/>
        </a:prstGeom>
        <a:solidFill>
          <a:srgbClr val="FFCCFF"/>
        </a:solidFill>
        <a:ln w="19050" cap="flat" cmpd="sng" algn="ctr">
          <a:solidFill>
            <a:srgbClr val="FF6699"/>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a:latin typeface="HG丸ｺﾞｼｯｸM-PRO" panose="020F0600000000000000" pitchFamily="50" charset="-128"/>
              <a:ea typeface="HG丸ｺﾞｼｯｸM-PRO" panose="020F0600000000000000" pitchFamily="50" charset="-128"/>
            </a:rPr>
            <a:t>協会に入会書類一式を提出</a:t>
          </a:r>
          <a:endParaRPr kumimoji="1" lang="en-US" altLang="ja-JP" sz="1100">
            <a:latin typeface="HG丸ｺﾞｼｯｸM-PRO" panose="020F0600000000000000" pitchFamily="50" charset="-128"/>
            <a:ea typeface="HG丸ｺﾞｼｯｸM-PRO" panose="020F0600000000000000" pitchFamily="50" charset="-128"/>
          </a:endParaRPr>
        </a:p>
      </xdr:txBody>
    </xdr:sp>
    <xdr:clientData/>
  </xdr:twoCellAnchor>
  <xdr:twoCellAnchor>
    <xdr:from>
      <xdr:col>6</xdr:col>
      <xdr:colOff>95250</xdr:colOff>
      <xdr:row>14</xdr:row>
      <xdr:rowOff>38100</xdr:rowOff>
    </xdr:from>
    <xdr:to>
      <xdr:col>7</xdr:col>
      <xdr:colOff>638176</xdr:colOff>
      <xdr:row>15</xdr:row>
      <xdr:rowOff>161925</xdr:rowOff>
    </xdr:to>
    <xdr:sp macro="" textlink="">
      <xdr:nvSpPr>
        <xdr:cNvPr id="29" name="四角形: 角を丸くする 28">
          <a:extLst>
            <a:ext uri="{FF2B5EF4-FFF2-40B4-BE49-F238E27FC236}">
              <a16:creationId xmlns:a16="http://schemas.microsoft.com/office/drawing/2014/main" id="{B320DCAE-A3D7-419C-B4B4-391A16B11902}"/>
            </a:ext>
          </a:extLst>
        </xdr:cNvPr>
        <xdr:cNvSpPr/>
      </xdr:nvSpPr>
      <xdr:spPr bwMode="auto">
        <a:xfrm>
          <a:off x="4210050" y="2609850"/>
          <a:ext cx="1228726" cy="295275"/>
        </a:xfrm>
        <a:prstGeom prst="roundRect">
          <a:avLst/>
        </a:prstGeom>
        <a:solidFill>
          <a:srgbClr val="FFCCFF"/>
        </a:solidFill>
        <a:ln w="19050" cap="flat" cmpd="sng" algn="ctr">
          <a:solidFill>
            <a:srgbClr val="FF6699"/>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a:latin typeface="HG丸ｺﾞｼｯｸM-PRO" panose="020F0600000000000000" pitchFamily="50" charset="-128"/>
              <a:ea typeface="HG丸ｺﾞｼｯｸM-PRO" panose="020F0600000000000000" pitchFamily="50" charset="-128"/>
            </a:rPr>
            <a:t>事務所調査</a:t>
          </a:r>
          <a:endParaRPr kumimoji="1" lang="en-US" altLang="ja-JP" sz="1100">
            <a:latin typeface="HG丸ｺﾞｼｯｸM-PRO" panose="020F0600000000000000" pitchFamily="50" charset="-128"/>
            <a:ea typeface="HG丸ｺﾞｼｯｸM-PRO" panose="020F0600000000000000" pitchFamily="50" charset="-128"/>
          </a:endParaRPr>
        </a:p>
      </xdr:txBody>
    </xdr:sp>
    <xdr:clientData/>
  </xdr:twoCellAnchor>
  <xdr:twoCellAnchor>
    <xdr:from>
      <xdr:col>6</xdr:col>
      <xdr:colOff>95250</xdr:colOff>
      <xdr:row>20</xdr:row>
      <xdr:rowOff>47625</xdr:rowOff>
    </xdr:from>
    <xdr:to>
      <xdr:col>7</xdr:col>
      <xdr:colOff>638176</xdr:colOff>
      <xdr:row>22</xdr:row>
      <xdr:rowOff>0</xdr:rowOff>
    </xdr:to>
    <xdr:sp macro="" textlink="">
      <xdr:nvSpPr>
        <xdr:cNvPr id="30" name="四角形: 角を丸くする 29">
          <a:extLst>
            <a:ext uri="{FF2B5EF4-FFF2-40B4-BE49-F238E27FC236}">
              <a16:creationId xmlns:a16="http://schemas.microsoft.com/office/drawing/2014/main" id="{958CCB76-4034-4AAB-A01D-31AB5A7AB737}"/>
            </a:ext>
          </a:extLst>
        </xdr:cNvPr>
        <xdr:cNvSpPr/>
      </xdr:nvSpPr>
      <xdr:spPr bwMode="auto">
        <a:xfrm>
          <a:off x="4210050" y="3476625"/>
          <a:ext cx="1228726" cy="295275"/>
        </a:xfrm>
        <a:prstGeom prst="roundRect">
          <a:avLst/>
        </a:prstGeom>
        <a:solidFill>
          <a:srgbClr val="FFCCFF"/>
        </a:solidFill>
        <a:ln w="19050" cap="flat" cmpd="sng" algn="ctr">
          <a:solidFill>
            <a:srgbClr val="FF6699"/>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a:latin typeface="HG丸ｺﾞｼｯｸM-PRO" panose="020F0600000000000000" pitchFamily="50" charset="-128"/>
              <a:ea typeface="HG丸ｺﾞｼｯｸM-PRO" panose="020F0600000000000000" pitchFamily="50" charset="-128"/>
            </a:rPr>
            <a:t>入会審査</a:t>
          </a:r>
          <a:endParaRPr kumimoji="1" lang="en-US" altLang="ja-JP" sz="1100">
            <a:latin typeface="HG丸ｺﾞｼｯｸM-PRO" panose="020F0600000000000000" pitchFamily="50" charset="-128"/>
            <a:ea typeface="HG丸ｺﾞｼｯｸM-PRO" panose="020F0600000000000000" pitchFamily="50" charset="-128"/>
          </a:endParaRPr>
        </a:p>
      </xdr:txBody>
    </xdr:sp>
    <xdr:clientData/>
  </xdr:twoCellAnchor>
  <xdr:twoCellAnchor>
    <xdr:from>
      <xdr:col>6</xdr:col>
      <xdr:colOff>95250</xdr:colOff>
      <xdr:row>26</xdr:row>
      <xdr:rowOff>38100</xdr:rowOff>
    </xdr:from>
    <xdr:to>
      <xdr:col>7</xdr:col>
      <xdr:colOff>638176</xdr:colOff>
      <xdr:row>27</xdr:row>
      <xdr:rowOff>161925</xdr:rowOff>
    </xdr:to>
    <xdr:sp macro="" textlink="">
      <xdr:nvSpPr>
        <xdr:cNvPr id="31" name="四角形: 角を丸くする 30">
          <a:extLst>
            <a:ext uri="{FF2B5EF4-FFF2-40B4-BE49-F238E27FC236}">
              <a16:creationId xmlns:a16="http://schemas.microsoft.com/office/drawing/2014/main" id="{4312CA22-6E7C-4C8C-9C08-9EE9EAC42BF1}"/>
            </a:ext>
          </a:extLst>
        </xdr:cNvPr>
        <xdr:cNvSpPr/>
      </xdr:nvSpPr>
      <xdr:spPr bwMode="auto">
        <a:xfrm>
          <a:off x="4210050" y="4495800"/>
          <a:ext cx="1228726" cy="295275"/>
        </a:xfrm>
        <a:prstGeom prst="roundRect">
          <a:avLst/>
        </a:prstGeom>
        <a:solidFill>
          <a:srgbClr val="FFCCFF"/>
        </a:solidFill>
        <a:ln w="19050" cap="flat" cmpd="sng" algn="ctr">
          <a:solidFill>
            <a:srgbClr val="FF6699"/>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a:latin typeface="HG丸ｺﾞｼｯｸM-PRO" panose="020F0600000000000000" pitchFamily="50" charset="-128"/>
              <a:ea typeface="HG丸ｺﾞｼｯｸM-PRO" panose="020F0600000000000000" pitchFamily="50" charset="-128"/>
            </a:rPr>
            <a:t>請求書送付</a:t>
          </a:r>
          <a:endParaRPr kumimoji="1" lang="en-US" altLang="ja-JP" sz="1100">
            <a:latin typeface="HG丸ｺﾞｼｯｸM-PRO" panose="020F0600000000000000" pitchFamily="50" charset="-128"/>
            <a:ea typeface="HG丸ｺﾞｼｯｸM-PRO" panose="020F0600000000000000" pitchFamily="50" charset="-128"/>
          </a:endParaRPr>
        </a:p>
      </xdr:txBody>
    </xdr:sp>
    <xdr:clientData/>
  </xdr:twoCellAnchor>
  <xdr:twoCellAnchor>
    <xdr:from>
      <xdr:col>6</xdr:col>
      <xdr:colOff>114300</xdr:colOff>
      <xdr:row>32</xdr:row>
      <xdr:rowOff>38100</xdr:rowOff>
    </xdr:from>
    <xdr:to>
      <xdr:col>7</xdr:col>
      <xdr:colOff>657226</xdr:colOff>
      <xdr:row>33</xdr:row>
      <xdr:rowOff>161925</xdr:rowOff>
    </xdr:to>
    <xdr:sp macro="" textlink="">
      <xdr:nvSpPr>
        <xdr:cNvPr id="32" name="四角形: 角を丸くする 31">
          <a:extLst>
            <a:ext uri="{FF2B5EF4-FFF2-40B4-BE49-F238E27FC236}">
              <a16:creationId xmlns:a16="http://schemas.microsoft.com/office/drawing/2014/main" id="{8CF3EBF1-91BB-4DB3-A63A-2F2BB5D68070}"/>
            </a:ext>
          </a:extLst>
        </xdr:cNvPr>
        <xdr:cNvSpPr/>
      </xdr:nvSpPr>
      <xdr:spPr bwMode="auto">
        <a:xfrm>
          <a:off x="4229100" y="5524500"/>
          <a:ext cx="1228726" cy="295275"/>
        </a:xfrm>
        <a:prstGeom prst="roundRect">
          <a:avLst/>
        </a:prstGeom>
        <a:solidFill>
          <a:srgbClr val="FFCCFF"/>
        </a:solidFill>
        <a:ln w="19050" cap="flat" cmpd="sng" algn="ctr">
          <a:solidFill>
            <a:srgbClr val="FF6699"/>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a:latin typeface="HG丸ｺﾞｼｯｸM-PRO" panose="020F0600000000000000" pitchFamily="50" charset="-128"/>
              <a:ea typeface="HG丸ｺﾞｼｯｸM-PRO" panose="020F0600000000000000" pitchFamily="50" charset="-128"/>
            </a:rPr>
            <a:t>振　込</a:t>
          </a:r>
          <a:endParaRPr kumimoji="1" lang="en-US" altLang="ja-JP" sz="1100">
            <a:latin typeface="HG丸ｺﾞｼｯｸM-PRO" panose="020F0600000000000000" pitchFamily="50" charset="-128"/>
            <a:ea typeface="HG丸ｺﾞｼｯｸM-PRO" panose="020F0600000000000000" pitchFamily="50" charset="-128"/>
          </a:endParaRPr>
        </a:p>
      </xdr:txBody>
    </xdr:sp>
    <xdr:clientData/>
  </xdr:twoCellAnchor>
  <xdr:twoCellAnchor>
    <xdr:from>
      <xdr:col>5</xdr:col>
      <xdr:colOff>238124</xdr:colOff>
      <xdr:row>37</xdr:row>
      <xdr:rowOff>28575</xdr:rowOff>
    </xdr:from>
    <xdr:to>
      <xdr:col>8</xdr:col>
      <xdr:colOff>590550</xdr:colOff>
      <xdr:row>38</xdr:row>
      <xdr:rowOff>152400</xdr:rowOff>
    </xdr:to>
    <xdr:sp macro="" textlink="">
      <xdr:nvSpPr>
        <xdr:cNvPr id="33" name="四角形: 角を丸くする 32">
          <a:extLst>
            <a:ext uri="{FF2B5EF4-FFF2-40B4-BE49-F238E27FC236}">
              <a16:creationId xmlns:a16="http://schemas.microsoft.com/office/drawing/2014/main" id="{3D3C9C7F-EABD-4D2A-A90D-CDFF16441F28}"/>
            </a:ext>
          </a:extLst>
        </xdr:cNvPr>
        <xdr:cNvSpPr/>
      </xdr:nvSpPr>
      <xdr:spPr bwMode="auto">
        <a:xfrm>
          <a:off x="3667124" y="6372225"/>
          <a:ext cx="2409826" cy="295275"/>
        </a:xfrm>
        <a:prstGeom prst="roundRect">
          <a:avLst/>
        </a:prstGeom>
        <a:solidFill>
          <a:srgbClr val="FFCCFF"/>
        </a:solidFill>
        <a:ln w="19050" cap="flat" cmpd="sng" algn="ctr">
          <a:solidFill>
            <a:srgbClr val="FF6699"/>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100">
              <a:latin typeface="HG丸ｺﾞｼｯｸM-PRO" panose="020F0600000000000000" pitchFamily="50" charset="-128"/>
              <a:ea typeface="HG丸ｺﾞｼｯｸM-PRO" panose="020F0600000000000000" pitchFamily="50" charset="-128"/>
            </a:rPr>
            <a:t>【</a:t>
          </a:r>
          <a:r>
            <a:rPr kumimoji="1" lang="ja-JP" altLang="en-US" sz="1100">
              <a:latin typeface="HG丸ｺﾞｼｯｸM-PRO" panose="020F0600000000000000" pitchFamily="50" charset="-128"/>
              <a:ea typeface="HG丸ｺﾞｼｯｸM-PRO" panose="020F0600000000000000" pitchFamily="50" charset="-128"/>
            </a:rPr>
            <a:t>木曜日</a:t>
          </a:r>
          <a:r>
            <a:rPr kumimoji="1" lang="en-US" altLang="ja-JP" sz="1100">
              <a:latin typeface="HG丸ｺﾞｼｯｸM-PRO" panose="020F0600000000000000" pitchFamily="50" charset="-128"/>
              <a:ea typeface="HG丸ｺﾞｼｯｸM-PRO" panose="020F0600000000000000" pitchFamily="50" charset="-128"/>
            </a:rPr>
            <a:t>14</a:t>
          </a:r>
          <a:r>
            <a:rPr kumimoji="1" lang="ja-JP" altLang="en-US" sz="1100">
              <a:latin typeface="HG丸ｺﾞｼｯｸM-PRO" panose="020F0600000000000000" pitchFamily="50" charset="-128"/>
              <a:ea typeface="HG丸ｺﾞｼｯｸM-PRO" panose="020F0600000000000000" pitchFamily="50" charset="-128"/>
            </a:rPr>
            <a:t>時以降</a:t>
          </a:r>
          <a:r>
            <a:rPr kumimoji="1" lang="en-US" altLang="ja-JP" sz="1100">
              <a:latin typeface="HG丸ｺﾞｼｯｸM-PRO" panose="020F0600000000000000" pitchFamily="50" charset="-128"/>
              <a:ea typeface="HG丸ｺﾞｼｯｸM-PRO" panose="020F0600000000000000" pitchFamily="50" charset="-128"/>
            </a:rPr>
            <a:t>】</a:t>
          </a:r>
          <a:r>
            <a:rPr kumimoji="1" lang="ja-JP" altLang="en-US" sz="1100">
              <a:latin typeface="HG丸ｺﾞｼｯｸM-PRO" panose="020F0600000000000000" pitchFamily="50" charset="-128"/>
              <a:ea typeface="HG丸ｺﾞｼｯｸM-PRO" panose="020F0600000000000000" pitchFamily="50" charset="-128"/>
            </a:rPr>
            <a:t>供託済証交付</a:t>
          </a:r>
          <a:endParaRPr kumimoji="1" lang="en-US" altLang="ja-JP" sz="1100">
            <a:latin typeface="HG丸ｺﾞｼｯｸM-PRO" panose="020F0600000000000000" pitchFamily="50" charset="-128"/>
            <a:ea typeface="HG丸ｺﾞｼｯｸM-PRO" panose="020F0600000000000000" pitchFamily="50" charset="-128"/>
          </a:endParaRPr>
        </a:p>
      </xdr:txBody>
    </xdr:sp>
    <xdr:clientData/>
  </xdr:twoCellAnchor>
  <xdr:twoCellAnchor>
    <xdr:from>
      <xdr:col>6</xdr:col>
      <xdr:colOff>571500</xdr:colOff>
      <xdr:row>8</xdr:row>
      <xdr:rowOff>47625</xdr:rowOff>
    </xdr:from>
    <xdr:to>
      <xdr:col>7</xdr:col>
      <xdr:colOff>95250</xdr:colOff>
      <xdr:row>9</xdr:row>
      <xdr:rowOff>161925</xdr:rowOff>
    </xdr:to>
    <xdr:sp macro="" textlink="">
      <xdr:nvSpPr>
        <xdr:cNvPr id="19" name="矢印: 下 18">
          <a:extLst>
            <a:ext uri="{FF2B5EF4-FFF2-40B4-BE49-F238E27FC236}">
              <a16:creationId xmlns:a16="http://schemas.microsoft.com/office/drawing/2014/main" id="{2A88870F-24C5-4D33-8547-AD9789AADE53}"/>
            </a:ext>
          </a:extLst>
        </xdr:cNvPr>
        <xdr:cNvSpPr/>
      </xdr:nvSpPr>
      <xdr:spPr bwMode="auto">
        <a:xfrm>
          <a:off x="4686300" y="1590675"/>
          <a:ext cx="209550" cy="285750"/>
        </a:xfrm>
        <a:prstGeom prst="downArrow">
          <a:avLst/>
        </a:prstGeom>
        <a:solidFill>
          <a:srgbClr val="FF6699"/>
        </a:solidFill>
        <a:ln w="9525" cap="flat" cmpd="sng" algn="ctr">
          <a:solidFill>
            <a:srgbClr val="FF6699"/>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6</xdr:col>
      <xdr:colOff>590550</xdr:colOff>
      <xdr:row>12</xdr:row>
      <xdr:rowOff>47625</xdr:rowOff>
    </xdr:from>
    <xdr:to>
      <xdr:col>7</xdr:col>
      <xdr:colOff>114300</xdr:colOff>
      <xdr:row>13</xdr:row>
      <xdr:rowOff>161925</xdr:rowOff>
    </xdr:to>
    <xdr:sp macro="" textlink="">
      <xdr:nvSpPr>
        <xdr:cNvPr id="20" name="矢印: 下 19">
          <a:extLst>
            <a:ext uri="{FF2B5EF4-FFF2-40B4-BE49-F238E27FC236}">
              <a16:creationId xmlns:a16="http://schemas.microsoft.com/office/drawing/2014/main" id="{C4528954-BD30-482B-95FD-A6F56EC10C76}"/>
            </a:ext>
          </a:extLst>
        </xdr:cNvPr>
        <xdr:cNvSpPr/>
      </xdr:nvSpPr>
      <xdr:spPr bwMode="auto">
        <a:xfrm>
          <a:off x="4705350" y="2276475"/>
          <a:ext cx="209550" cy="285750"/>
        </a:xfrm>
        <a:prstGeom prst="downArrow">
          <a:avLst/>
        </a:prstGeom>
        <a:solidFill>
          <a:srgbClr val="FF6699"/>
        </a:solidFill>
        <a:ln w="9525" cap="flat" cmpd="sng" algn="ctr">
          <a:solidFill>
            <a:srgbClr val="FF6699"/>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6</xdr:col>
      <xdr:colOff>590550</xdr:colOff>
      <xdr:row>24</xdr:row>
      <xdr:rowOff>47625</xdr:rowOff>
    </xdr:from>
    <xdr:to>
      <xdr:col>7</xdr:col>
      <xdr:colOff>114300</xdr:colOff>
      <xdr:row>25</xdr:row>
      <xdr:rowOff>161925</xdr:rowOff>
    </xdr:to>
    <xdr:sp macro="" textlink="">
      <xdr:nvSpPr>
        <xdr:cNvPr id="35" name="矢印: 下 34">
          <a:extLst>
            <a:ext uri="{FF2B5EF4-FFF2-40B4-BE49-F238E27FC236}">
              <a16:creationId xmlns:a16="http://schemas.microsoft.com/office/drawing/2014/main" id="{8BC21085-214F-4CC8-825F-FD694C838331}"/>
            </a:ext>
          </a:extLst>
        </xdr:cNvPr>
        <xdr:cNvSpPr/>
      </xdr:nvSpPr>
      <xdr:spPr bwMode="auto">
        <a:xfrm>
          <a:off x="4705350" y="4162425"/>
          <a:ext cx="209550" cy="285750"/>
        </a:xfrm>
        <a:prstGeom prst="downArrow">
          <a:avLst/>
        </a:prstGeom>
        <a:solidFill>
          <a:srgbClr val="FF6699"/>
        </a:solidFill>
        <a:ln w="9525" cap="flat" cmpd="sng" algn="ctr">
          <a:solidFill>
            <a:srgbClr val="FF6699"/>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6</xdr:col>
      <xdr:colOff>581025</xdr:colOff>
      <xdr:row>18</xdr:row>
      <xdr:rowOff>47625</xdr:rowOff>
    </xdr:from>
    <xdr:to>
      <xdr:col>7</xdr:col>
      <xdr:colOff>104775</xdr:colOff>
      <xdr:row>19</xdr:row>
      <xdr:rowOff>161925</xdr:rowOff>
    </xdr:to>
    <xdr:sp macro="" textlink="">
      <xdr:nvSpPr>
        <xdr:cNvPr id="36" name="矢印: 下 35">
          <a:extLst>
            <a:ext uri="{FF2B5EF4-FFF2-40B4-BE49-F238E27FC236}">
              <a16:creationId xmlns:a16="http://schemas.microsoft.com/office/drawing/2014/main" id="{D211391F-6F2A-4877-A08F-4612D62A499B}"/>
            </a:ext>
          </a:extLst>
        </xdr:cNvPr>
        <xdr:cNvSpPr/>
      </xdr:nvSpPr>
      <xdr:spPr bwMode="auto">
        <a:xfrm>
          <a:off x="4695825" y="3305175"/>
          <a:ext cx="209550" cy="285750"/>
        </a:xfrm>
        <a:prstGeom prst="downArrow">
          <a:avLst/>
        </a:prstGeom>
        <a:solidFill>
          <a:srgbClr val="FF6699"/>
        </a:solidFill>
        <a:ln w="9525" cap="flat" cmpd="sng" algn="ctr">
          <a:solidFill>
            <a:srgbClr val="FF6699"/>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6</xdr:col>
      <xdr:colOff>581025</xdr:colOff>
      <xdr:row>30</xdr:row>
      <xdr:rowOff>57150</xdr:rowOff>
    </xdr:from>
    <xdr:to>
      <xdr:col>7</xdr:col>
      <xdr:colOff>104775</xdr:colOff>
      <xdr:row>32</xdr:row>
      <xdr:rowOff>0</xdr:rowOff>
    </xdr:to>
    <xdr:sp macro="" textlink="">
      <xdr:nvSpPr>
        <xdr:cNvPr id="37" name="矢印: 下 36">
          <a:extLst>
            <a:ext uri="{FF2B5EF4-FFF2-40B4-BE49-F238E27FC236}">
              <a16:creationId xmlns:a16="http://schemas.microsoft.com/office/drawing/2014/main" id="{2128C98D-1C1E-4608-AAA8-C3314C5F37CE}"/>
            </a:ext>
          </a:extLst>
        </xdr:cNvPr>
        <xdr:cNvSpPr/>
      </xdr:nvSpPr>
      <xdr:spPr bwMode="auto">
        <a:xfrm>
          <a:off x="4695825" y="5372100"/>
          <a:ext cx="209550" cy="285750"/>
        </a:xfrm>
        <a:prstGeom prst="downArrow">
          <a:avLst/>
        </a:prstGeom>
        <a:solidFill>
          <a:srgbClr val="FF6699"/>
        </a:solidFill>
        <a:ln w="9525" cap="flat" cmpd="sng" algn="ctr">
          <a:solidFill>
            <a:srgbClr val="FF6699"/>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6</xdr:col>
      <xdr:colOff>590550</xdr:colOff>
      <xdr:row>35</xdr:row>
      <xdr:rowOff>66675</xdr:rowOff>
    </xdr:from>
    <xdr:to>
      <xdr:col>7</xdr:col>
      <xdr:colOff>114300</xdr:colOff>
      <xdr:row>37</xdr:row>
      <xdr:rowOff>9525</xdr:rowOff>
    </xdr:to>
    <xdr:sp macro="" textlink="">
      <xdr:nvSpPr>
        <xdr:cNvPr id="38" name="矢印: 下 37">
          <a:extLst>
            <a:ext uri="{FF2B5EF4-FFF2-40B4-BE49-F238E27FC236}">
              <a16:creationId xmlns:a16="http://schemas.microsoft.com/office/drawing/2014/main" id="{E8369181-A9A8-41B5-A834-EAA631F026D7}"/>
            </a:ext>
          </a:extLst>
        </xdr:cNvPr>
        <xdr:cNvSpPr/>
      </xdr:nvSpPr>
      <xdr:spPr bwMode="auto">
        <a:xfrm>
          <a:off x="4705350" y="6238875"/>
          <a:ext cx="209550" cy="285750"/>
        </a:xfrm>
        <a:prstGeom prst="downArrow">
          <a:avLst/>
        </a:prstGeom>
        <a:solidFill>
          <a:srgbClr val="FF6699"/>
        </a:solidFill>
        <a:ln w="9525" cap="flat" cmpd="sng" algn="ctr">
          <a:solidFill>
            <a:srgbClr val="FF6699"/>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3</xdr:col>
      <xdr:colOff>28575</xdr:colOff>
      <xdr:row>37</xdr:row>
      <xdr:rowOff>47623</xdr:rowOff>
    </xdr:from>
    <xdr:to>
      <xdr:col>5</xdr:col>
      <xdr:colOff>180974</xdr:colOff>
      <xdr:row>38</xdr:row>
      <xdr:rowOff>133348</xdr:rowOff>
    </xdr:to>
    <xdr:sp macro="" textlink="">
      <xdr:nvSpPr>
        <xdr:cNvPr id="39" name="矢印: 右 38">
          <a:extLst>
            <a:ext uri="{FF2B5EF4-FFF2-40B4-BE49-F238E27FC236}">
              <a16:creationId xmlns:a16="http://schemas.microsoft.com/office/drawing/2014/main" id="{6C2D6F4E-4DA3-4825-B984-AAE6FD6BD640}"/>
            </a:ext>
          </a:extLst>
        </xdr:cNvPr>
        <xdr:cNvSpPr/>
      </xdr:nvSpPr>
      <xdr:spPr bwMode="auto">
        <a:xfrm rot="10800000">
          <a:off x="2085975" y="6562723"/>
          <a:ext cx="1523999" cy="257175"/>
        </a:xfrm>
        <a:prstGeom prst="rightArrow">
          <a:avLst/>
        </a:prstGeom>
        <a:solidFill>
          <a:schemeClr val="tx2"/>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xdr:col>
      <xdr:colOff>590550</xdr:colOff>
      <xdr:row>8</xdr:row>
      <xdr:rowOff>57150</xdr:rowOff>
    </xdr:from>
    <xdr:to>
      <xdr:col>2</xdr:col>
      <xdr:colOff>114300</xdr:colOff>
      <xdr:row>10</xdr:row>
      <xdr:rowOff>0</xdr:rowOff>
    </xdr:to>
    <xdr:sp macro="" textlink="">
      <xdr:nvSpPr>
        <xdr:cNvPr id="41" name="矢印: 下 40">
          <a:extLst>
            <a:ext uri="{FF2B5EF4-FFF2-40B4-BE49-F238E27FC236}">
              <a16:creationId xmlns:a16="http://schemas.microsoft.com/office/drawing/2014/main" id="{D9EAA5CF-5E2B-465F-AB3E-E8C64BA012EE}"/>
            </a:ext>
          </a:extLst>
        </xdr:cNvPr>
        <xdr:cNvSpPr/>
      </xdr:nvSpPr>
      <xdr:spPr bwMode="auto">
        <a:xfrm>
          <a:off x="1276350" y="1600200"/>
          <a:ext cx="209550" cy="285750"/>
        </a:xfrm>
        <a:prstGeom prst="downArrow">
          <a:avLst/>
        </a:prstGeom>
        <a:solidFill>
          <a:srgbClr val="FFC000"/>
        </a:solidFill>
        <a:ln w="9525" cap="flat" cmpd="sng" algn="ctr">
          <a:solidFill>
            <a:srgbClr val="FFC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xdr:col>
      <xdr:colOff>590550</xdr:colOff>
      <xdr:row>12</xdr:row>
      <xdr:rowOff>95250</xdr:rowOff>
    </xdr:from>
    <xdr:to>
      <xdr:col>2</xdr:col>
      <xdr:colOff>133350</xdr:colOff>
      <xdr:row>23</xdr:row>
      <xdr:rowOff>152400</xdr:rowOff>
    </xdr:to>
    <xdr:sp macro="" textlink="">
      <xdr:nvSpPr>
        <xdr:cNvPr id="42" name="矢印: 下 41">
          <a:extLst>
            <a:ext uri="{FF2B5EF4-FFF2-40B4-BE49-F238E27FC236}">
              <a16:creationId xmlns:a16="http://schemas.microsoft.com/office/drawing/2014/main" id="{C77C840C-24F1-4384-88D9-7DAEAF138764}"/>
            </a:ext>
          </a:extLst>
        </xdr:cNvPr>
        <xdr:cNvSpPr/>
      </xdr:nvSpPr>
      <xdr:spPr bwMode="auto">
        <a:xfrm>
          <a:off x="1276350" y="2324100"/>
          <a:ext cx="228600" cy="1943100"/>
        </a:xfrm>
        <a:prstGeom prst="downArrow">
          <a:avLst/>
        </a:prstGeom>
        <a:solidFill>
          <a:srgbClr val="FFC000"/>
        </a:solidFill>
        <a:ln w="9525" cap="flat" cmpd="sng" algn="ctr">
          <a:solidFill>
            <a:srgbClr val="FFC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xdr:col>
      <xdr:colOff>571499</xdr:colOff>
      <xdr:row>26</xdr:row>
      <xdr:rowOff>47625</xdr:rowOff>
    </xdr:from>
    <xdr:to>
      <xdr:col>2</xdr:col>
      <xdr:colOff>123824</xdr:colOff>
      <xdr:row>36</xdr:row>
      <xdr:rowOff>142875</xdr:rowOff>
    </xdr:to>
    <xdr:sp macro="" textlink="">
      <xdr:nvSpPr>
        <xdr:cNvPr id="43" name="矢印: 下 42">
          <a:extLst>
            <a:ext uri="{FF2B5EF4-FFF2-40B4-BE49-F238E27FC236}">
              <a16:creationId xmlns:a16="http://schemas.microsoft.com/office/drawing/2014/main" id="{AE081455-0A44-4018-8A99-68DBB8AFFF6F}"/>
            </a:ext>
          </a:extLst>
        </xdr:cNvPr>
        <xdr:cNvSpPr/>
      </xdr:nvSpPr>
      <xdr:spPr bwMode="auto">
        <a:xfrm>
          <a:off x="1257299" y="4676775"/>
          <a:ext cx="238125" cy="1809750"/>
        </a:xfrm>
        <a:prstGeom prst="downArrow">
          <a:avLst/>
        </a:prstGeom>
        <a:solidFill>
          <a:srgbClr val="FFC000"/>
        </a:solidFill>
        <a:ln w="9525" cap="flat" cmpd="sng" algn="ctr">
          <a:solidFill>
            <a:srgbClr val="FFC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xdr:col>
      <xdr:colOff>571499</xdr:colOff>
      <xdr:row>39</xdr:row>
      <xdr:rowOff>9525</xdr:rowOff>
    </xdr:from>
    <xdr:to>
      <xdr:col>2</xdr:col>
      <xdr:colOff>104774</xdr:colOff>
      <xdr:row>43</xdr:row>
      <xdr:rowOff>9525</xdr:rowOff>
    </xdr:to>
    <xdr:sp macro="" textlink="">
      <xdr:nvSpPr>
        <xdr:cNvPr id="44" name="矢印: 下 43">
          <a:extLst>
            <a:ext uri="{FF2B5EF4-FFF2-40B4-BE49-F238E27FC236}">
              <a16:creationId xmlns:a16="http://schemas.microsoft.com/office/drawing/2014/main" id="{26F2A168-90EF-4CFE-9750-D10E8579F4BC}"/>
            </a:ext>
          </a:extLst>
        </xdr:cNvPr>
        <xdr:cNvSpPr/>
      </xdr:nvSpPr>
      <xdr:spPr bwMode="auto">
        <a:xfrm>
          <a:off x="1257299" y="6867525"/>
          <a:ext cx="219075" cy="685800"/>
        </a:xfrm>
        <a:prstGeom prst="downArrow">
          <a:avLst/>
        </a:prstGeom>
        <a:solidFill>
          <a:srgbClr val="FFC000"/>
        </a:solidFill>
        <a:ln w="9525" cap="flat" cmpd="sng" algn="ctr">
          <a:solidFill>
            <a:srgbClr val="FFC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280B32-DB7D-4717-8583-F22B04C3685C}">
  <sheetPr codeName="Sheet1">
    <tabColor rgb="FFFF0000"/>
  </sheetPr>
  <dimension ref="A1:XFD44"/>
  <sheetViews>
    <sheetView showGridLines="0" topLeftCell="A16" zoomScaleNormal="100" workbookViewId="0">
      <selection activeCell="C24" sqref="C24:H24"/>
    </sheetView>
  </sheetViews>
  <sheetFormatPr defaultColWidth="0" defaultRowHeight="13.5" zeroHeight="1"/>
  <cols>
    <col min="1" max="1" width="4.25" customWidth="1"/>
    <col min="2" max="2" width="17.625" style="1" customWidth="1"/>
    <col min="3" max="3" width="13" customWidth="1"/>
    <col min="4" max="4" width="5.5" customWidth="1"/>
    <col min="5" max="5" width="10.75" customWidth="1"/>
    <col min="6" max="6" width="17" customWidth="1"/>
    <col min="7" max="8" width="12.75" customWidth="1"/>
    <col min="9" max="9" width="4.25" customWidth="1"/>
    <col min="10" max="10" width="4.25" style="232" customWidth="1"/>
    <col min="11" max="11" width="17.625" style="232" customWidth="1"/>
    <col min="12" max="13" width="12.75" style="232" customWidth="1"/>
    <col min="14" max="14" width="17" style="232" customWidth="1"/>
    <col min="15" max="15" width="9" style="232" customWidth="1"/>
    <col min="16" max="16" width="17.625" style="232" customWidth="1"/>
    <col min="17" max="17" width="9" customWidth="1"/>
    <col min="18" max="16383" width="9" hidden="1"/>
    <col min="16384" max="16384" width="2.375" hidden="1"/>
  </cols>
  <sheetData>
    <row r="1" spans="1:16 16384:16384" ht="41.25" customHeight="1" thickBot="1">
      <c r="A1" s="334" t="s">
        <v>364</v>
      </c>
      <c r="B1" s="285"/>
      <c r="C1" s="285"/>
      <c r="D1" s="285"/>
      <c r="E1" s="285"/>
      <c r="F1" s="285"/>
      <c r="G1" s="285"/>
      <c r="H1" s="285"/>
      <c r="J1" s="401" t="s">
        <v>180</v>
      </c>
      <c r="K1" s="273"/>
      <c r="L1" s="273"/>
      <c r="M1" s="273"/>
      <c r="N1" s="273"/>
      <c r="O1" s="273"/>
      <c r="P1" s="273"/>
    </row>
    <row r="2" spans="1:16 16384:16384" ht="13.5" customHeight="1">
      <c r="A2" s="335" t="s">
        <v>49</v>
      </c>
      <c r="B2" s="8" t="s">
        <v>33</v>
      </c>
      <c r="C2" s="382"/>
      <c r="D2" s="383"/>
      <c r="E2" s="383"/>
      <c r="F2" s="383"/>
      <c r="G2" s="383"/>
      <c r="H2" s="384"/>
      <c r="J2" s="402" t="s">
        <v>49</v>
      </c>
      <c r="K2" s="200" t="s">
        <v>33</v>
      </c>
      <c r="L2" s="403" t="s">
        <v>322</v>
      </c>
      <c r="M2" s="404"/>
      <c r="N2" s="404"/>
      <c r="O2" s="404"/>
      <c r="P2" s="405"/>
      <c r="XFD2" s="7"/>
    </row>
    <row r="3" spans="1:16 16384:16384" ht="28.5" customHeight="1">
      <c r="A3" s="306"/>
      <c r="B3" s="9" t="s">
        <v>32</v>
      </c>
      <c r="C3" s="379"/>
      <c r="D3" s="380"/>
      <c r="E3" s="380"/>
      <c r="F3" s="380"/>
      <c r="G3" s="380"/>
      <c r="H3" s="381"/>
      <c r="J3" s="330"/>
      <c r="K3" s="201" t="s">
        <v>32</v>
      </c>
      <c r="L3" s="406" t="s">
        <v>323</v>
      </c>
      <c r="M3" s="407"/>
      <c r="N3" s="407"/>
      <c r="O3" s="407"/>
      <c r="P3" s="408"/>
      <c r="XFD3" s="7"/>
    </row>
    <row r="4" spans="1:16 16384:16384" ht="12.75" customHeight="1">
      <c r="A4" s="306"/>
      <c r="B4" s="10" t="s">
        <v>33</v>
      </c>
      <c r="C4" s="376"/>
      <c r="D4" s="377"/>
      <c r="E4" s="378"/>
      <c r="F4" s="370" t="s">
        <v>44</v>
      </c>
      <c r="G4" s="372" t="s">
        <v>382</v>
      </c>
      <c r="H4" s="373"/>
      <c r="J4" s="330"/>
      <c r="K4" s="202" t="s">
        <v>33</v>
      </c>
      <c r="L4" s="409"/>
      <c r="M4" s="410"/>
      <c r="N4" s="411" t="s">
        <v>44</v>
      </c>
      <c r="O4" s="413">
        <v>27468</v>
      </c>
      <c r="P4" s="414"/>
      <c r="XFD4" s="7"/>
    </row>
    <row r="5" spans="1:16 16384:16384" ht="31.5" customHeight="1">
      <c r="A5" s="306"/>
      <c r="B5" s="11" t="s">
        <v>48</v>
      </c>
      <c r="C5" s="387"/>
      <c r="D5" s="388"/>
      <c r="E5" s="388"/>
      <c r="F5" s="371"/>
      <c r="G5" s="374"/>
      <c r="H5" s="375"/>
      <c r="J5" s="330"/>
      <c r="K5" s="203" t="s">
        <v>48</v>
      </c>
      <c r="L5" s="417"/>
      <c r="M5" s="418"/>
      <c r="N5" s="412"/>
      <c r="O5" s="415"/>
      <c r="P5" s="416"/>
      <c r="XFD5" s="7"/>
    </row>
    <row r="6" spans="1:16 16384:16384" ht="13.5" customHeight="1">
      <c r="A6" s="306"/>
      <c r="B6" s="296" t="s">
        <v>104</v>
      </c>
      <c r="C6" s="343" t="s">
        <v>135</v>
      </c>
      <c r="D6" s="344"/>
      <c r="E6" s="344"/>
      <c r="F6" s="344"/>
      <c r="G6" s="344"/>
      <c r="H6" s="345"/>
      <c r="J6" s="330"/>
      <c r="K6" s="419" t="s">
        <v>104</v>
      </c>
      <c r="L6" s="421" t="s">
        <v>141</v>
      </c>
      <c r="M6" s="422"/>
      <c r="N6" s="422"/>
      <c r="O6" s="422"/>
      <c r="P6" s="423"/>
      <c r="XFD6" s="7"/>
    </row>
    <row r="7" spans="1:16 16384:16384" ht="27" customHeight="1">
      <c r="A7" s="306"/>
      <c r="B7" s="314"/>
      <c r="C7" s="318"/>
      <c r="D7" s="319"/>
      <c r="E7" s="319"/>
      <c r="F7" s="319"/>
      <c r="G7" s="319"/>
      <c r="H7" s="320"/>
      <c r="J7" s="330"/>
      <c r="K7" s="420"/>
      <c r="L7" s="406" t="s">
        <v>142</v>
      </c>
      <c r="M7" s="407"/>
      <c r="N7" s="407"/>
      <c r="O7" s="407"/>
      <c r="P7" s="408"/>
      <c r="XFD7" s="7"/>
    </row>
    <row r="8" spans="1:16 16384:16384" ht="23.25" customHeight="1">
      <c r="A8" s="306"/>
      <c r="B8" s="12" t="s">
        <v>34</v>
      </c>
      <c r="C8" s="363"/>
      <c r="D8" s="385"/>
      <c r="E8" s="364"/>
      <c r="F8" s="12" t="s">
        <v>324</v>
      </c>
      <c r="G8" s="363"/>
      <c r="H8" s="386"/>
      <c r="J8" s="330"/>
      <c r="K8" s="204" t="s">
        <v>34</v>
      </c>
      <c r="L8" s="395" t="s">
        <v>143</v>
      </c>
      <c r="M8" s="397"/>
      <c r="N8" s="204" t="s">
        <v>324</v>
      </c>
      <c r="O8" s="395" t="s">
        <v>144</v>
      </c>
      <c r="P8" s="396"/>
      <c r="XFD8" s="7"/>
    </row>
    <row r="9" spans="1:16 16384:16384" ht="18" customHeight="1">
      <c r="A9" s="306"/>
      <c r="B9" s="13" t="s">
        <v>35</v>
      </c>
      <c r="C9" s="392"/>
      <c r="D9" s="385"/>
      <c r="E9" s="385"/>
      <c r="F9" s="385"/>
      <c r="G9" s="393" t="s">
        <v>379</v>
      </c>
      <c r="H9" s="394"/>
      <c r="J9" s="330"/>
      <c r="K9" s="205" t="s">
        <v>35</v>
      </c>
      <c r="L9" s="395" t="s">
        <v>145</v>
      </c>
      <c r="M9" s="424"/>
      <c r="N9" s="424"/>
      <c r="O9" s="424"/>
      <c r="P9" s="396"/>
      <c r="XFD9" s="7"/>
    </row>
    <row r="10" spans="1:16 16384:16384" ht="18" customHeight="1">
      <c r="A10" s="306"/>
      <c r="B10" s="14" t="s">
        <v>36</v>
      </c>
      <c r="C10" s="363"/>
      <c r="D10" s="385"/>
      <c r="E10" s="385"/>
      <c r="F10" s="385"/>
      <c r="G10" s="385"/>
      <c r="H10" s="386"/>
      <c r="J10" s="330"/>
      <c r="K10" s="206" t="s">
        <v>36</v>
      </c>
      <c r="L10" s="395" t="s">
        <v>146</v>
      </c>
      <c r="M10" s="424"/>
      <c r="N10" s="424"/>
      <c r="O10" s="424"/>
      <c r="P10" s="396"/>
      <c r="XFD10" s="7"/>
    </row>
    <row r="11" spans="1:16 16384:16384" ht="18" customHeight="1">
      <c r="A11" s="306"/>
      <c r="B11" s="15" t="s">
        <v>56</v>
      </c>
      <c r="C11" s="391" t="s">
        <v>359</v>
      </c>
      <c r="D11" s="385"/>
      <c r="E11" s="385"/>
      <c r="F11" s="16" t="s">
        <v>57</v>
      </c>
      <c r="G11" s="363"/>
      <c r="H11" s="386"/>
      <c r="J11" s="330"/>
      <c r="K11" s="207" t="s">
        <v>56</v>
      </c>
      <c r="L11" s="395" t="s">
        <v>147</v>
      </c>
      <c r="M11" s="424"/>
      <c r="N11" s="208" t="s">
        <v>57</v>
      </c>
      <c r="O11" s="395" t="s">
        <v>148</v>
      </c>
      <c r="P11" s="396"/>
      <c r="XFD11" s="7"/>
    </row>
    <row r="12" spans="1:16 16384:16384" ht="18" customHeight="1">
      <c r="A12" s="306"/>
      <c r="B12" s="16" t="s">
        <v>58</v>
      </c>
      <c r="C12" s="363"/>
      <c r="D12" s="385"/>
      <c r="E12" s="364"/>
      <c r="F12" s="16" t="s">
        <v>55</v>
      </c>
      <c r="G12" s="363"/>
      <c r="H12" s="386"/>
      <c r="J12" s="330"/>
      <c r="K12" s="208" t="s">
        <v>58</v>
      </c>
      <c r="L12" s="395" t="s">
        <v>149</v>
      </c>
      <c r="M12" s="397"/>
      <c r="N12" s="208" t="s">
        <v>55</v>
      </c>
      <c r="O12" s="395" t="s">
        <v>150</v>
      </c>
      <c r="P12" s="396"/>
      <c r="XFD12" s="7"/>
    </row>
    <row r="13" spans="1:16 16384:16384" ht="17.25" customHeight="1" thickBot="1">
      <c r="A13" s="307"/>
      <c r="B13" s="17" t="s">
        <v>59</v>
      </c>
      <c r="C13" s="6" t="s">
        <v>358</v>
      </c>
      <c r="D13" s="5" t="s">
        <v>136</v>
      </c>
      <c r="E13" s="4" t="s">
        <v>140</v>
      </c>
      <c r="F13" s="18" t="s">
        <v>60</v>
      </c>
      <c r="G13" s="389"/>
      <c r="H13" s="390"/>
      <c r="J13" s="331"/>
      <c r="K13" s="209" t="s">
        <v>59</v>
      </c>
      <c r="L13" s="398" t="s">
        <v>151</v>
      </c>
      <c r="M13" s="399"/>
      <c r="N13" s="210" t="s">
        <v>60</v>
      </c>
      <c r="O13" s="398" t="s">
        <v>152</v>
      </c>
      <c r="P13" s="400"/>
      <c r="XFD13" s="7"/>
    </row>
    <row r="14" spans="1:16 16384:16384" ht="12.75" customHeight="1">
      <c r="J14" s="211"/>
      <c r="K14" s="212"/>
      <c r="L14" s="211"/>
      <c r="M14" s="211"/>
      <c r="N14" s="211"/>
      <c r="O14" s="211"/>
      <c r="P14" s="211"/>
    </row>
    <row r="15" spans="1:16 16384:16384" ht="12.75" customHeight="1" thickBot="1">
      <c r="J15" s="211"/>
      <c r="K15" s="212"/>
      <c r="L15" s="211"/>
      <c r="M15" s="211"/>
      <c r="N15" s="211"/>
      <c r="O15" s="211"/>
      <c r="P15" s="211"/>
    </row>
    <row r="16" spans="1:16 16384:16384" ht="48" customHeight="1">
      <c r="A16" s="335" t="s">
        <v>50</v>
      </c>
      <c r="B16" s="19" t="s">
        <v>37</v>
      </c>
      <c r="C16" s="357" t="s">
        <v>163</v>
      </c>
      <c r="D16" s="360"/>
      <c r="E16" s="361"/>
      <c r="F16" s="22" t="s">
        <v>38</v>
      </c>
      <c r="G16" s="362" t="s">
        <v>386</v>
      </c>
      <c r="H16" s="358"/>
      <c r="J16" s="402" t="s">
        <v>50</v>
      </c>
      <c r="K16" s="213" t="s">
        <v>37</v>
      </c>
      <c r="L16" s="425" t="s">
        <v>163</v>
      </c>
      <c r="M16" s="426"/>
      <c r="N16" s="214" t="s">
        <v>38</v>
      </c>
      <c r="O16" s="427">
        <v>44774</v>
      </c>
      <c r="P16" s="428"/>
    </row>
    <row r="17" spans="1:16" ht="32.25" customHeight="1">
      <c r="A17" s="306"/>
      <c r="B17" s="13" t="s">
        <v>39</v>
      </c>
      <c r="C17" s="363" t="s">
        <v>153</v>
      </c>
      <c r="D17" s="364"/>
      <c r="E17" s="21" t="s">
        <v>81</v>
      </c>
      <c r="F17" s="2" t="s">
        <v>325</v>
      </c>
      <c r="G17" s="16" t="s">
        <v>80</v>
      </c>
      <c r="H17" s="3" t="s">
        <v>360</v>
      </c>
      <c r="J17" s="330"/>
      <c r="K17" s="205" t="s">
        <v>39</v>
      </c>
      <c r="L17" s="215" t="s">
        <v>153</v>
      </c>
      <c r="M17" s="216" t="s">
        <v>81</v>
      </c>
      <c r="N17" s="217" t="s">
        <v>164</v>
      </c>
      <c r="O17" s="208" t="s">
        <v>80</v>
      </c>
      <c r="P17" s="218" t="s">
        <v>165</v>
      </c>
    </row>
    <row r="18" spans="1:16" ht="31.5" customHeight="1" thickBot="1">
      <c r="A18" s="307"/>
      <c r="B18" s="20" t="s">
        <v>46</v>
      </c>
      <c r="C18" s="346" t="s">
        <v>361</v>
      </c>
      <c r="D18" s="347"/>
      <c r="E18" s="348"/>
      <c r="F18" s="23" t="s">
        <v>45</v>
      </c>
      <c r="G18" s="346" t="s">
        <v>362</v>
      </c>
      <c r="H18" s="349"/>
      <c r="J18" s="331"/>
      <c r="K18" s="219" t="s">
        <v>46</v>
      </c>
      <c r="L18" s="398" t="s">
        <v>166</v>
      </c>
      <c r="M18" s="399"/>
      <c r="N18" s="220" t="s">
        <v>45</v>
      </c>
      <c r="O18" s="398" t="s">
        <v>166</v>
      </c>
      <c r="P18" s="400"/>
    </row>
    <row r="19" spans="1:16">
      <c r="B19" s="350" t="s">
        <v>177</v>
      </c>
      <c r="C19" s="350"/>
      <c r="D19" s="350"/>
      <c r="E19" s="350"/>
      <c r="F19" s="350"/>
      <c r="G19" s="350"/>
      <c r="H19" s="350"/>
      <c r="J19" s="211"/>
      <c r="K19" s="447" t="s">
        <v>40</v>
      </c>
      <c r="L19" s="447"/>
      <c r="M19" s="447"/>
      <c r="N19" s="447"/>
      <c r="O19" s="447"/>
      <c r="P19" s="447"/>
    </row>
    <row r="20" spans="1:16" ht="7.5" customHeight="1" thickBot="1">
      <c r="J20" s="211"/>
      <c r="K20" s="212"/>
      <c r="L20" s="211"/>
      <c r="M20" s="211"/>
      <c r="N20" s="211"/>
      <c r="O20" s="211"/>
      <c r="P20" s="211"/>
    </row>
    <row r="21" spans="1:16" ht="13.5" customHeight="1">
      <c r="A21" s="335" t="s">
        <v>41</v>
      </c>
      <c r="B21" s="25" t="s">
        <v>33</v>
      </c>
      <c r="C21" s="354"/>
      <c r="D21" s="355"/>
      <c r="E21" s="356"/>
      <c r="F21" s="26" t="s">
        <v>43</v>
      </c>
      <c r="G21" s="357"/>
      <c r="H21" s="358"/>
      <c r="J21" s="402" t="s">
        <v>41</v>
      </c>
      <c r="K21" s="221" t="s">
        <v>33</v>
      </c>
      <c r="L21" s="448" t="s">
        <v>154</v>
      </c>
      <c r="M21" s="449"/>
      <c r="N21" s="222" t="s">
        <v>43</v>
      </c>
      <c r="O21" s="425" t="s">
        <v>21</v>
      </c>
      <c r="P21" s="428"/>
    </row>
    <row r="22" spans="1:16" ht="27" customHeight="1">
      <c r="A22" s="306"/>
      <c r="B22" s="24" t="s">
        <v>52</v>
      </c>
      <c r="C22" s="351"/>
      <c r="D22" s="352"/>
      <c r="E22" s="353"/>
      <c r="F22" s="27" t="s">
        <v>47</v>
      </c>
      <c r="G22" s="298" t="s">
        <v>383</v>
      </c>
      <c r="H22" s="359"/>
      <c r="J22" s="330"/>
      <c r="K22" s="223" t="s">
        <v>52</v>
      </c>
      <c r="L22" s="450" t="s">
        <v>155</v>
      </c>
      <c r="M22" s="451"/>
      <c r="N22" s="224" t="s">
        <v>47</v>
      </c>
      <c r="O22" s="452">
        <v>27568</v>
      </c>
      <c r="P22" s="453"/>
    </row>
    <row r="23" spans="1:16" ht="13.5" customHeight="1">
      <c r="A23" s="306"/>
      <c r="B23" s="342" t="s">
        <v>53</v>
      </c>
      <c r="C23" s="343" t="s">
        <v>135</v>
      </c>
      <c r="D23" s="344"/>
      <c r="E23" s="344"/>
      <c r="F23" s="344"/>
      <c r="G23" s="344"/>
      <c r="H23" s="345"/>
      <c r="J23" s="330"/>
      <c r="K23" s="454" t="s">
        <v>53</v>
      </c>
      <c r="L23" s="421" t="s">
        <v>156</v>
      </c>
      <c r="M23" s="422"/>
      <c r="N23" s="422"/>
      <c r="O23" s="422"/>
      <c r="P23" s="423"/>
    </row>
    <row r="24" spans="1:16" ht="26.25" customHeight="1">
      <c r="A24" s="306"/>
      <c r="B24" s="342"/>
      <c r="C24" s="318"/>
      <c r="D24" s="319"/>
      <c r="E24" s="319"/>
      <c r="F24" s="319"/>
      <c r="G24" s="319"/>
      <c r="H24" s="320"/>
      <c r="J24" s="330"/>
      <c r="K24" s="454"/>
      <c r="L24" s="406" t="s">
        <v>167</v>
      </c>
      <c r="M24" s="407"/>
      <c r="N24" s="407"/>
      <c r="O24" s="407"/>
      <c r="P24" s="408"/>
    </row>
    <row r="25" spans="1:16" ht="30.75" customHeight="1" thickBot="1">
      <c r="A25" s="306"/>
      <c r="B25" s="14" t="s">
        <v>54</v>
      </c>
      <c r="C25" s="267"/>
      <c r="D25" s="268"/>
      <c r="E25" s="268"/>
      <c r="F25" s="197" t="s">
        <v>320</v>
      </c>
      <c r="G25" s="267"/>
      <c r="H25" s="269"/>
      <c r="J25" s="330"/>
      <c r="K25" s="206" t="s">
        <v>54</v>
      </c>
      <c r="L25" s="455" t="s">
        <v>157</v>
      </c>
      <c r="M25" s="456"/>
      <c r="N25" s="225" t="s">
        <v>320</v>
      </c>
      <c r="O25" s="457" t="s">
        <v>321</v>
      </c>
      <c r="P25" s="458"/>
    </row>
    <row r="26" spans="1:16" ht="14.25" customHeight="1" thickTop="1">
      <c r="A26" s="336" t="s">
        <v>51</v>
      </c>
      <c r="B26" s="30" t="s">
        <v>33</v>
      </c>
      <c r="C26" s="365"/>
      <c r="D26" s="366"/>
      <c r="E26" s="367"/>
      <c r="F26" s="196" t="s">
        <v>43</v>
      </c>
      <c r="G26" s="368"/>
      <c r="H26" s="369"/>
      <c r="J26" s="429" t="s">
        <v>51</v>
      </c>
      <c r="K26" s="226" t="s">
        <v>33</v>
      </c>
      <c r="L26" s="431"/>
      <c r="M26" s="432"/>
      <c r="N26" s="227" t="s">
        <v>43</v>
      </c>
      <c r="O26" s="433"/>
      <c r="P26" s="434"/>
    </row>
    <row r="27" spans="1:16" ht="24.75">
      <c r="A27" s="306"/>
      <c r="B27" s="29" t="s">
        <v>178</v>
      </c>
      <c r="C27" s="308"/>
      <c r="D27" s="309"/>
      <c r="E27" s="310"/>
      <c r="F27" s="28" t="s">
        <v>47</v>
      </c>
      <c r="G27" s="311" t="s">
        <v>383</v>
      </c>
      <c r="H27" s="312"/>
      <c r="J27" s="330"/>
      <c r="K27" s="228" t="s">
        <v>178</v>
      </c>
      <c r="L27" s="435"/>
      <c r="M27" s="436"/>
      <c r="N27" s="224" t="s">
        <v>47</v>
      </c>
      <c r="O27" s="437" t="s">
        <v>166</v>
      </c>
      <c r="P27" s="438"/>
    </row>
    <row r="28" spans="1:16" ht="13.5" customHeight="1">
      <c r="A28" s="306"/>
      <c r="B28" s="296" t="s">
        <v>179</v>
      </c>
      <c r="C28" s="315" t="s">
        <v>135</v>
      </c>
      <c r="D28" s="316"/>
      <c r="E28" s="316"/>
      <c r="F28" s="316"/>
      <c r="G28" s="316"/>
      <c r="H28" s="317"/>
      <c r="J28" s="330"/>
      <c r="K28" s="419" t="s">
        <v>179</v>
      </c>
      <c r="L28" s="440" t="s">
        <v>135</v>
      </c>
      <c r="M28" s="441"/>
      <c r="N28" s="441"/>
      <c r="O28" s="442"/>
      <c r="P28" s="443"/>
    </row>
    <row r="29" spans="1:16" ht="27" customHeight="1" thickBot="1">
      <c r="A29" s="337"/>
      <c r="B29" s="338"/>
      <c r="C29" s="339"/>
      <c r="D29" s="340"/>
      <c r="E29" s="340"/>
      <c r="F29" s="340"/>
      <c r="G29" s="340"/>
      <c r="H29" s="341"/>
      <c r="J29" s="430"/>
      <c r="K29" s="439"/>
      <c r="L29" s="444"/>
      <c r="M29" s="445"/>
      <c r="N29" s="445"/>
      <c r="O29" s="445"/>
      <c r="P29" s="446"/>
    </row>
    <row r="30" spans="1:16" ht="14.25" customHeight="1" thickTop="1">
      <c r="A30" s="306" t="s">
        <v>42</v>
      </c>
      <c r="B30" s="31" t="s">
        <v>33</v>
      </c>
      <c r="C30" s="321"/>
      <c r="D30" s="322"/>
      <c r="E30" s="323"/>
      <c r="F30" s="26" t="s">
        <v>43</v>
      </c>
      <c r="G30" s="324"/>
      <c r="H30" s="325"/>
      <c r="J30" s="330" t="s">
        <v>42</v>
      </c>
      <c r="K30" s="229" t="s">
        <v>33</v>
      </c>
      <c r="L30" s="332" t="s">
        <v>158</v>
      </c>
      <c r="M30" s="333"/>
      <c r="N30" s="222" t="s">
        <v>43</v>
      </c>
      <c r="O30" s="461" t="s">
        <v>159</v>
      </c>
      <c r="P30" s="462"/>
    </row>
    <row r="31" spans="1:16" ht="27" customHeight="1">
      <c r="A31" s="306"/>
      <c r="B31" s="24" t="s">
        <v>52</v>
      </c>
      <c r="C31" s="308"/>
      <c r="D31" s="309"/>
      <c r="E31" s="310"/>
      <c r="F31" s="28" t="s">
        <v>47</v>
      </c>
      <c r="G31" s="311" t="s">
        <v>383</v>
      </c>
      <c r="H31" s="312"/>
      <c r="J31" s="330"/>
      <c r="K31" s="223" t="s">
        <v>52</v>
      </c>
      <c r="L31" s="450" t="s">
        <v>160</v>
      </c>
      <c r="M31" s="451"/>
      <c r="N31" s="224" t="s">
        <v>47</v>
      </c>
      <c r="O31" s="452">
        <v>30685</v>
      </c>
      <c r="P31" s="453"/>
    </row>
    <row r="32" spans="1:16" ht="13.5" customHeight="1">
      <c r="A32" s="306"/>
      <c r="B32" s="313" t="s">
        <v>53</v>
      </c>
      <c r="C32" s="315" t="s">
        <v>135</v>
      </c>
      <c r="D32" s="316"/>
      <c r="E32" s="316"/>
      <c r="F32" s="316"/>
      <c r="G32" s="316"/>
      <c r="H32" s="317"/>
      <c r="J32" s="330"/>
      <c r="K32" s="463" t="s">
        <v>53</v>
      </c>
      <c r="L32" s="421" t="s">
        <v>161</v>
      </c>
      <c r="M32" s="422"/>
      <c r="N32" s="422"/>
      <c r="O32" s="422"/>
      <c r="P32" s="423"/>
    </row>
    <row r="33" spans="1:16" ht="24" customHeight="1">
      <c r="A33" s="306"/>
      <c r="B33" s="314"/>
      <c r="C33" s="318"/>
      <c r="D33" s="319"/>
      <c r="E33" s="319"/>
      <c r="F33" s="319"/>
      <c r="G33" s="319"/>
      <c r="H33" s="320"/>
      <c r="J33" s="330"/>
      <c r="K33" s="420"/>
      <c r="L33" s="406" t="s">
        <v>168</v>
      </c>
      <c r="M33" s="407"/>
      <c r="N33" s="407"/>
      <c r="O33" s="407"/>
      <c r="P33" s="408"/>
    </row>
    <row r="34" spans="1:16" ht="13.5" customHeight="1">
      <c r="A34" s="306"/>
      <c r="B34" s="296" t="s">
        <v>316</v>
      </c>
      <c r="C34" s="298" t="s">
        <v>319</v>
      </c>
      <c r="D34" s="299"/>
      <c r="E34" s="300"/>
      <c r="F34" s="304" t="s">
        <v>317</v>
      </c>
      <c r="G34" s="326" t="s">
        <v>363</v>
      </c>
      <c r="H34" s="327"/>
      <c r="J34" s="330"/>
      <c r="K34" s="419" t="s">
        <v>318</v>
      </c>
      <c r="L34" s="465" t="s">
        <v>162</v>
      </c>
      <c r="M34" s="466"/>
      <c r="N34" s="469" t="s">
        <v>317</v>
      </c>
      <c r="O34" s="471" t="s">
        <v>169</v>
      </c>
      <c r="P34" s="472"/>
    </row>
    <row r="35" spans="1:16" ht="21.75" customHeight="1" thickBot="1">
      <c r="A35" s="307"/>
      <c r="B35" s="297"/>
      <c r="C35" s="301"/>
      <c r="D35" s="302"/>
      <c r="E35" s="303"/>
      <c r="F35" s="305"/>
      <c r="G35" s="328"/>
      <c r="H35" s="329"/>
      <c r="J35" s="331"/>
      <c r="K35" s="464"/>
      <c r="L35" s="467"/>
      <c r="M35" s="468"/>
      <c r="N35" s="470"/>
      <c r="O35" s="276"/>
      <c r="P35" s="473"/>
    </row>
    <row r="36" spans="1:16" ht="21.75" customHeight="1">
      <c r="A36" s="263"/>
      <c r="B36" s="262"/>
      <c r="C36" s="459" t="s">
        <v>375</v>
      </c>
      <c r="D36" s="459"/>
      <c r="E36" s="459"/>
      <c r="F36" s="459"/>
      <c r="G36" s="459"/>
      <c r="H36" s="459"/>
      <c r="J36" s="264"/>
      <c r="K36" s="460" t="s">
        <v>375</v>
      </c>
      <c r="L36" s="460"/>
      <c r="M36" s="460"/>
      <c r="N36" s="460"/>
      <c r="O36" s="460"/>
      <c r="P36" s="460"/>
    </row>
    <row r="37" spans="1:16" ht="14.25" thickBot="1">
      <c r="J37" s="211"/>
      <c r="K37" s="212"/>
      <c r="L37" s="211"/>
      <c r="M37" s="211"/>
      <c r="N37" s="211"/>
      <c r="O37" s="211"/>
      <c r="P37" s="211"/>
    </row>
    <row r="38" spans="1:16" ht="13.5" customHeight="1">
      <c r="A38" s="282" t="s">
        <v>61</v>
      </c>
      <c r="B38" s="283"/>
      <c r="C38" s="286" t="s">
        <v>384</v>
      </c>
      <c r="D38" s="287"/>
      <c r="E38" s="288"/>
      <c r="F38" s="112" t="s">
        <v>33</v>
      </c>
      <c r="G38" s="294"/>
      <c r="H38" s="295"/>
      <c r="J38" s="270" t="s">
        <v>61</v>
      </c>
      <c r="K38" s="271"/>
      <c r="L38" s="274" t="s">
        <v>374</v>
      </c>
      <c r="M38" s="275"/>
      <c r="N38" s="230" t="s">
        <v>33</v>
      </c>
      <c r="O38" s="278" t="s">
        <v>158</v>
      </c>
      <c r="P38" s="279"/>
    </row>
    <row r="39" spans="1:16" ht="24" customHeight="1" thickBot="1">
      <c r="A39" s="284"/>
      <c r="B39" s="285"/>
      <c r="C39" s="289"/>
      <c r="D39" s="290"/>
      <c r="E39" s="291"/>
      <c r="F39" s="32" t="s">
        <v>62</v>
      </c>
      <c r="G39" s="292"/>
      <c r="H39" s="293"/>
      <c r="J39" s="272"/>
      <c r="K39" s="273"/>
      <c r="L39" s="276"/>
      <c r="M39" s="277"/>
      <c r="N39" s="231" t="s">
        <v>62</v>
      </c>
      <c r="O39" s="280" t="s">
        <v>160</v>
      </c>
      <c r="P39" s="281"/>
    </row>
    <row r="40" spans="1:16"/>
    <row r="41" spans="1:16" hidden="1">
      <c r="J41" s="265"/>
      <c r="K41" s="265"/>
      <c r="L41" s="265"/>
      <c r="M41" s="265"/>
      <c r="N41" s="265"/>
      <c r="O41" s="265"/>
      <c r="P41" s="265"/>
    </row>
    <row r="42" spans="1:16" hidden="1">
      <c r="J42" s="265"/>
      <c r="K42" s="265"/>
      <c r="L42" s="265"/>
      <c r="M42" s="265"/>
      <c r="N42" s="265"/>
      <c r="O42" s="265"/>
      <c r="P42" s="265"/>
    </row>
    <row r="43" spans="1:16" hidden="1">
      <c r="J43" s="265"/>
      <c r="K43" s="265"/>
      <c r="L43" s="265"/>
      <c r="M43" s="265"/>
      <c r="N43" s="265"/>
      <c r="O43" s="265"/>
      <c r="P43" s="265"/>
    </row>
    <row r="44" spans="1:16" hidden="1">
      <c r="J44" s="265"/>
      <c r="K44" s="265"/>
      <c r="L44" s="265"/>
      <c r="M44" s="265"/>
      <c r="N44" s="265"/>
      <c r="O44" s="265"/>
      <c r="P44" s="265"/>
    </row>
  </sheetData>
  <sheetProtection algorithmName="SHA-512" hashValue="iHkvyfiUxNUY1b8pLYIbaLyhgPIJT8fhtMrzAOu9KdmmTja7B60mx1FuHFrfH0eyHFdw3F5eztEFa17kH+mXKw==" saltValue="ZZTb3xjxgAlRz32rZ+7Zow==" spinCount="100000" sheet="1" objects="1" scenarios="1"/>
  <mergeCells count="125">
    <mergeCell ref="C36:H36"/>
    <mergeCell ref="K36:P36"/>
    <mergeCell ref="O30:P30"/>
    <mergeCell ref="L31:M31"/>
    <mergeCell ref="O31:P31"/>
    <mergeCell ref="K32:K33"/>
    <mergeCell ref="L32:P32"/>
    <mergeCell ref="L33:P33"/>
    <mergeCell ref="K34:K35"/>
    <mergeCell ref="L34:M35"/>
    <mergeCell ref="N34:N35"/>
    <mergeCell ref="O34:P35"/>
    <mergeCell ref="J16:J18"/>
    <mergeCell ref="L16:M16"/>
    <mergeCell ref="O16:P16"/>
    <mergeCell ref="L18:M18"/>
    <mergeCell ref="O18:P18"/>
    <mergeCell ref="J26:J29"/>
    <mergeCell ref="L26:M26"/>
    <mergeCell ref="O26:P26"/>
    <mergeCell ref="L27:M27"/>
    <mergeCell ref="O27:P27"/>
    <mergeCell ref="K28:K29"/>
    <mergeCell ref="L28:P28"/>
    <mergeCell ref="L29:P29"/>
    <mergeCell ref="K19:P19"/>
    <mergeCell ref="J21:J25"/>
    <mergeCell ref="L21:M21"/>
    <mergeCell ref="O21:P21"/>
    <mergeCell ref="L22:M22"/>
    <mergeCell ref="O22:P22"/>
    <mergeCell ref="K23:K24"/>
    <mergeCell ref="L23:P23"/>
    <mergeCell ref="L24:P24"/>
    <mergeCell ref="L25:M25"/>
    <mergeCell ref="O25:P25"/>
    <mergeCell ref="O11:P11"/>
    <mergeCell ref="L12:M12"/>
    <mergeCell ref="O12:P12"/>
    <mergeCell ref="L13:M13"/>
    <mergeCell ref="O13:P13"/>
    <mergeCell ref="J1:P1"/>
    <mergeCell ref="J2:J13"/>
    <mergeCell ref="L2:P2"/>
    <mergeCell ref="L3:P3"/>
    <mergeCell ref="L4:M4"/>
    <mergeCell ref="N4:N5"/>
    <mergeCell ref="O4:P5"/>
    <mergeCell ref="L5:M5"/>
    <mergeCell ref="K6:K7"/>
    <mergeCell ref="L6:P6"/>
    <mergeCell ref="L7:P7"/>
    <mergeCell ref="L8:M8"/>
    <mergeCell ref="O8:P8"/>
    <mergeCell ref="L9:P9"/>
    <mergeCell ref="L10:P10"/>
    <mergeCell ref="L11:M11"/>
    <mergeCell ref="F4:F5"/>
    <mergeCell ref="G4:H5"/>
    <mergeCell ref="C4:E4"/>
    <mergeCell ref="A2:A13"/>
    <mergeCell ref="C3:H3"/>
    <mergeCell ref="C2:H2"/>
    <mergeCell ref="C7:H7"/>
    <mergeCell ref="C8:E8"/>
    <mergeCell ref="G8:H8"/>
    <mergeCell ref="C5:E5"/>
    <mergeCell ref="B6:B7"/>
    <mergeCell ref="C6:H6"/>
    <mergeCell ref="G13:H13"/>
    <mergeCell ref="C11:E11"/>
    <mergeCell ref="C10:H10"/>
    <mergeCell ref="G11:H11"/>
    <mergeCell ref="G12:H12"/>
    <mergeCell ref="C12:E12"/>
    <mergeCell ref="C9:F9"/>
    <mergeCell ref="G9:H9"/>
    <mergeCell ref="A1:H1"/>
    <mergeCell ref="A16:A18"/>
    <mergeCell ref="A21:A25"/>
    <mergeCell ref="A26:A29"/>
    <mergeCell ref="B28:B29"/>
    <mergeCell ref="C28:H28"/>
    <mergeCell ref="C29:H29"/>
    <mergeCell ref="B23:B24"/>
    <mergeCell ref="C23:H23"/>
    <mergeCell ref="C24:H24"/>
    <mergeCell ref="C18:E18"/>
    <mergeCell ref="G18:H18"/>
    <mergeCell ref="B19:H19"/>
    <mergeCell ref="C22:E22"/>
    <mergeCell ref="C21:E21"/>
    <mergeCell ref="G21:H21"/>
    <mergeCell ref="G22:H22"/>
    <mergeCell ref="C16:E16"/>
    <mergeCell ref="G16:H16"/>
    <mergeCell ref="C17:D17"/>
    <mergeCell ref="C26:E26"/>
    <mergeCell ref="G26:H26"/>
    <mergeCell ref="C27:E27"/>
    <mergeCell ref="G27:H27"/>
    <mergeCell ref="C25:E25"/>
    <mergeCell ref="G25:H25"/>
    <mergeCell ref="J38:K39"/>
    <mergeCell ref="L38:M39"/>
    <mergeCell ref="O38:P38"/>
    <mergeCell ref="O39:P39"/>
    <mergeCell ref="A38:B39"/>
    <mergeCell ref="C38:E39"/>
    <mergeCell ref="G39:H39"/>
    <mergeCell ref="G38:H38"/>
    <mergeCell ref="B34:B35"/>
    <mergeCell ref="C34:E35"/>
    <mergeCell ref="F34:F35"/>
    <mergeCell ref="A30:A35"/>
    <mergeCell ref="C31:E31"/>
    <mergeCell ref="G31:H31"/>
    <mergeCell ref="B32:B33"/>
    <mergeCell ref="C32:H32"/>
    <mergeCell ref="C33:H33"/>
    <mergeCell ref="C30:E30"/>
    <mergeCell ref="G30:H30"/>
    <mergeCell ref="G34:H35"/>
    <mergeCell ref="J30:J35"/>
    <mergeCell ref="L30:M30"/>
  </mergeCells>
  <phoneticPr fontId="29"/>
  <dataValidations count="4">
    <dataValidation type="list" allowBlank="1" showInputMessage="1" showErrorMessage="1" sqref="C16:E16 L16:M16" xr:uid="{591B98DF-7230-4949-9A48-877C1AC21CED}">
      <formula1>"　,申請中,取得済"</formula1>
    </dataValidation>
    <dataValidation type="list" allowBlank="1" showInputMessage="1" showErrorMessage="1" sqref="C17 L17" xr:uid="{DEE5B87E-9A71-43EA-B581-4F0B4451F3F5}">
      <formula1>"　,宮城県知事,大臣"</formula1>
    </dataValidation>
    <dataValidation type="list" allowBlank="1" showInputMessage="1" showErrorMessage="1" sqref="G21:H21 G26:H26 G30:H30 O21:P21 O26:P26 O30:P30" xr:uid="{AB30B260-A269-4883-9399-3D8A263FFE57}">
      <formula1>"男,女"</formula1>
    </dataValidation>
    <dataValidation imeMode="halfAlpha" allowBlank="1" showInputMessage="1" showErrorMessage="1" sqref="G8:H8 C8:E8" xr:uid="{B2FD266C-F9D5-42D4-984E-74B23B99D601}"/>
  </dataValidations>
  <pageMargins left="0.39370078740157483" right="0.39370078740157483" top="0.39370078740157483" bottom="0.39370078740157483" header="0.31496062992125984" footer="0.31496062992125984"/>
  <pageSetup paperSize="9" scale="97" orientation="portrait" r:id="rId1"/>
  <colBreaks count="2" manualBreakCount="2">
    <brk id="8" max="42" man="1"/>
    <brk id="16" max="1048575" man="1"/>
  </col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93DF44-4AFE-466B-91A8-51E4DC32E610}">
  <sheetPr>
    <tabColor rgb="FF00B0F0"/>
  </sheetPr>
  <dimension ref="A1:E28"/>
  <sheetViews>
    <sheetView showGridLines="0" view="pageBreakPreview" zoomScale="110" zoomScaleNormal="100" zoomScaleSheetLayoutView="110" workbookViewId="0">
      <selection activeCell="C9" sqref="C9"/>
    </sheetView>
  </sheetViews>
  <sheetFormatPr defaultColWidth="0" defaultRowHeight="14.25" customHeight="1" zeroHeight="1"/>
  <cols>
    <col min="1" max="1" width="4.375" style="236" bestFit="1" customWidth="1"/>
    <col min="2" max="2" width="24.375" style="237" customWidth="1"/>
    <col min="3" max="3" width="54.75" style="235" customWidth="1"/>
    <col min="4" max="4" width="5.625" style="238" customWidth="1"/>
    <col min="5" max="5" width="2.25" style="235" customWidth="1"/>
    <col min="6" max="16384" width="9" style="235" hidden="1"/>
  </cols>
  <sheetData>
    <row r="1" spans="1:4" ht="24">
      <c r="A1" s="871" t="s">
        <v>329</v>
      </c>
      <c r="B1" s="871"/>
      <c r="C1" s="871"/>
      <c r="D1" s="871"/>
    </row>
    <row r="2" spans="1:4" ht="20.25" thickBot="1"/>
    <row r="3" spans="1:4" s="243" customFormat="1" ht="24" customHeight="1">
      <c r="A3" s="239" t="s">
        <v>330</v>
      </c>
      <c r="B3" s="240" t="s">
        <v>331</v>
      </c>
      <c r="C3" s="241" t="s">
        <v>332</v>
      </c>
      <c r="D3" s="242" t="s">
        <v>333</v>
      </c>
    </row>
    <row r="4" spans="1:4" s="243" customFormat="1" ht="21.95" customHeight="1">
      <c r="A4" s="872" t="s">
        <v>334</v>
      </c>
      <c r="B4" s="873"/>
      <c r="C4" s="873"/>
      <c r="D4" s="874"/>
    </row>
    <row r="5" spans="1:4" s="248" customFormat="1" ht="62.25" customHeight="1">
      <c r="A5" s="244">
        <v>1</v>
      </c>
      <c r="B5" s="245" t="s">
        <v>335</v>
      </c>
      <c r="C5" s="249" t="s">
        <v>380</v>
      </c>
      <c r="D5" s="247" t="s">
        <v>336</v>
      </c>
    </row>
    <row r="6" spans="1:4" s="248" customFormat="1" ht="138" customHeight="1">
      <c r="A6" s="244">
        <v>2</v>
      </c>
      <c r="B6" s="245" t="s">
        <v>337</v>
      </c>
      <c r="C6" s="249" t="s">
        <v>356</v>
      </c>
      <c r="D6" s="247" t="s">
        <v>336</v>
      </c>
    </row>
    <row r="7" spans="1:4" s="248" customFormat="1" ht="24.95" customHeight="1">
      <c r="A7" s="244">
        <v>3</v>
      </c>
      <c r="B7" s="245" t="s">
        <v>338</v>
      </c>
      <c r="C7" s="246"/>
      <c r="D7" s="247" t="s">
        <v>336</v>
      </c>
    </row>
    <row r="8" spans="1:4" s="248" customFormat="1" ht="42" customHeight="1">
      <c r="A8" s="244">
        <v>4</v>
      </c>
      <c r="B8" s="250" t="s">
        <v>339</v>
      </c>
      <c r="C8" s="246" t="s">
        <v>340</v>
      </c>
      <c r="D8" s="247" t="s">
        <v>336</v>
      </c>
    </row>
    <row r="9" spans="1:4" s="248" customFormat="1" ht="42.95" customHeight="1">
      <c r="A9" s="244">
        <v>5</v>
      </c>
      <c r="B9" s="250" t="s">
        <v>341</v>
      </c>
      <c r="C9" s="249" t="s">
        <v>342</v>
      </c>
      <c r="D9" s="247" t="s">
        <v>336</v>
      </c>
    </row>
    <row r="10" spans="1:4" s="248" customFormat="1" ht="42.95" customHeight="1">
      <c r="A10" s="244">
        <v>6</v>
      </c>
      <c r="B10" s="250" t="s">
        <v>343</v>
      </c>
      <c r="C10" s="246" t="s">
        <v>344</v>
      </c>
      <c r="D10" s="247" t="s">
        <v>336</v>
      </c>
    </row>
    <row r="11" spans="1:4" s="248" customFormat="1" ht="48.75" customHeight="1">
      <c r="A11" s="244">
        <v>7</v>
      </c>
      <c r="B11" s="250" t="s">
        <v>345</v>
      </c>
      <c r="C11" s="249" t="s">
        <v>346</v>
      </c>
      <c r="D11" s="247" t="s">
        <v>336</v>
      </c>
    </row>
    <row r="12" spans="1:4" s="248" customFormat="1" ht="21.95" customHeight="1">
      <c r="A12" s="875" t="s">
        <v>347</v>
      </c>
      <c r="B12" s="876"/>
      <c r="C12" s="876"/>
      <c r="D12" s="877"/>
    </row>
    <row r="13" spans="1:4" s="248" customFormat="1" ht="27" customHeight="1">
      <c r="A13" s="244">
        <v>8</v>
      </c>
      <c r="B13" s="250" t="s">
        <v>348</v>
      </c>
      <c r="C13" s="246"/>
      <c r="D13" s="247" t="s">
        <v>336</v>
      </c>
    </row>
    <row r="14" spans="1:4" s="248" customFormat="1" ht="30.75" customHeight="1">
      <c r="A14" s="244">
        <v>9</v>
      </c>
      <c r="B14" s="250" t="s">
        <v>349</v>
      </c>
      <c r="C14" s="246"/>
      <c r="D14" s="247" t="s">
        <v>336</v>
      </c>
    </row>
    <row r="15" spans="1:4" s="248" customFormat="1" ht="66.75" customHeight="1">
      <c r="A15" s="244">
        <v>10</v>
      </c>
      <c r="B15" s="250" t="s">
        <v>350</v>
      </c>
      <c r="C15" s="257" t="s">
        <v>357</v>
      </c>
      <c r="D15" s="247" t="s">
        <v>336</v>
      </c>
    </row>
    <row r="16" spans="1:4" s="248" customFormat="1" ht="30.75" customHeight="1">
      <c r="A16" s="244">
        <v>11</v>
      </c>
      <c r="B16" s="245" t="s">
        <v>351</v>
      </c>
      <c r="C16" s="246" t="s">
        <v>352</v>
      </c>
      <c r="D16" s="247" t="s">
        <v>336</v>
      </c>
    </row>
    <row r="17" spans="1:4" s="248" customFormat="1" ht="35.1" customHeight="1">
      <c r="A17" s="244">
        <v>12</v>
      </c>
      <c r="B17" s="250" t="s">
        <v>353</v>
      </c>
      <c r="C17" s="246" t="s">
        <v>352</v>
      </c>
      <c r="D17" s="247" t="s">
        <v>336</v>
      </c>
    </row>
    <row r="18" spans="1:4" s="248" customFormat="1" ht="35.1" customHeight="1" thickBot="1">
      <c r="A18" s="251">
        <v>13</v>
      </c>
      <c r="B18" s="252" t="s">
        <v>354</v>
      </c>
      <c r="C18" s="253" t="s">
        <v>355</v>
      </c>
      <c r="D18" s="254" t="s">
        <v>336</v>
      </c>
    </row>
    <row r="19" spans="1:4" s="248" customFormat="1" ht="13.5" customHeight="1">
      <c r="A19" s="243"/>
      <c r="B19" s="255"/>
      <c r="D19" s="256"/>
    </row>
    <row r="20" spans="1:4" ht="19.5"/>
    <row r="21" spans="1:4" ht="14.25" customHeight="1">
      <c r="A21" s="878" t="s">
        <v>381</v>
      </c>
      <c r="B21" s="879"/>
      <c r="C21" s="879"/>
      <c r="D21" s="879"/>
    </row>
    <row r="22" spans="1:4" ht="14.25" customHeight="1">
      <c r="A22" s="879"/>
      <c r="B22" s="879"/>
      <c r="C22" s="879"/>
      <c r="D22" s="879"/>
    </row>
    <row r="23" spans="1:4" ht="5.25" customHeight="1">
      <c r="A23" s="879"/>
      <c r="B23" s="879"/>
      <c r="C23" s="879"/>
      <c r="D23" s="879"/>
    </row>
    <row r="24" spans="1:4" ht="19.5"/>
    <row r="25" spans="1:4" ht="19.5"/>
    <row r="26" spans="1:4" ht="19.5"/>
    <row r="27" spans="1:4" ht="19.5"/>
    <row r="28" spans="1:4" ht="14.25" customHeight="1"/>
  </sheetData>
  <sheetProtection algorithmName="SHA-512" hashValue="+nKjv6DdmsTi1DkRt5/+y5YQ3HCxuiRguLrbkeM4ywyMDeUwNTPi61aARRoPi3kalH8tBnRzYhPc1Ba4cyF1Ng==" saltValue="HtgSMVVSVQD5cPsQskc2xQ==" spinCount="100000" sheet="1" objects="1" scenarios="1"/>
  <mergeCells count="4">
    <mergeCell ref="A1:D1"/>
    <mergeCell ref="A4:D4"/>
    <mergeCell ref="A12:D12"/>
    <mergeCell ref="A21:D23"/>
  </mergeCells>
  <phoneticPr fontId="29"/>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37061B-D8A9-4782-B21D-6723BE3C3819}">
  <sheetPr>
    <tabColor rgb="FFFF0066"/>
  </sheetPr>
  <dimension ref="A1:I43"/>
  <sheetViews>
    <sheetView zoomScaleNormal="100" workbookViewId="0">
      <selection activeCell="Q32" sqref="Q32"/>
    </sheetView>
  </sheetViews>
  <sheetFormatPr defaultRowHeight="13.5"/>
  <cols>
    <col min="1" max="8" width="9" style="258"/>
    <col min="9" max="9" width="10.25" style="258" customWidth="1"/>
    <col min="10" max="16384" width="9" style="258"/>
  </cols>
  <sheetData>
    <row r="1" spans="1:9">
      <c r="A1" s="880"/>
      <c r="B1" s="881"/>
      <c r="C1" s="881"/>
      <c r="D1" s="881"/>
      <c r="E1" s="881"/>
      <c r="F1" s="881"/>
      <c r="G1" s="881"/>
      <c r="H1" s="881"/>
      <c r="I1" s="881"/>
    </row>
    <row r="2" spans="1:9">
      <c r="A2" s="881"/>
      <c r="B2" s="881"/>
      <c r="C2" s="881"/>
      <c r="D2" s="881"/>
      <c r="E2" s="881"/>
      <c r="F2" s="881"/>
      <c r="G2" s="881"/>
      <c r="H2" s="881"/>
      <c r="I2" s="881"/>
    </row>
    <row r="4" spans="1:9">
      <c r="A4" s="882" t="s">
        <v>378</v>
      </c>
      <c r="B4" s="882"/>
      <c r="C4" s="882"/>
      <c r="D4" s="882"/>
      <c r="F4" s="882" t="s">
        <v>377</v>
      </c>
      <c r="G4" s="882"/>
      <c r="H4" s="882"/>
      <c r="I4" s="882"/>
    </row>
    <row r="5" spans="1:9">
      <c r="A5" s="882"/>
      <c r="B5" s="882"/>
      <c r="C5" s="882"/>
      <c r="D5" s="882"/>
      <c r="F5" s="882"/>
      <c r="G5" s="882"/>
      <c r="H5" s="882"/>
      <c r="I5" s="882"/>
    </row>
    <row r="6" spans="1:9" ht="5.25" customHeight="1"/>
    <row r="7" spans="1:9">
      <c r="A7" s="881"/>
      <c r="B7" s="881"/>
      <c r="C7" s="881"/>
      <c r="D7" s="881"/>
      <c r="F7" s="881"/>
      <c r="G7" s="881"/>
      <c r="H7" s="881"/>
      <c r="I7" s="881"/>
    </row>
    <row r="8" spans="1:9">
      <c r="A8" s="881"/>
      <c r="B8" s="881"/>
      <c r="C8" s="881"/>
      <c r="D8" s="881"/>
      <c r="F8" s="881"/>
      <c r="G8" s="881"/>
      <c r="H8" s="881"/>
      <c r="I8" s="881"/>
    </row>
    <row r="9" spans="1:9">
      <c r="A9" s="259"/>
      <c r="B9" s="259"/>
      <c r="C9" s="259"/>
      <c r="D9" s="259"/>
      <c r="F9" s="259"/>
      <c r="G9" s="259"/>
      <c r="H9" s="259"/>
      <c r="I9" s="259"/>
    </row>
    <row r="10" spans="1:9">
      <c r="D10" s="883" t="s">
        <v>366</v>
      </c>
      <c r="E10" s="883"/>
      <c r="F10" s="883"/>
    </row>
    <row r="11" spans="1:9">
      <c r="A11" s="881"/>
      <c r="B11" s="881"/>
      <c r="C11" s="881"/>
      <c r="D11" s="881"/>
      <c r="F11" s="881"/>
      <c r="G11" s="881"/>
      <c r="H11" s="881"/>
      <c r="I11" s="881"/>
    </row>
    <row r="12" spans="1:9">
      <c r="A12" s="881"/>
      <c r="B12" s="881"/>
      <c r="C12" s="881"/>
      <c r="D12" s="881"/>
      <c r="F12" s="881"/>
      <c r="G12" s="881"/>
      <c r="H12" s="881"/>
      <c r="I12" s="881"/>
    </row>
    <row r="15" spans="1:9">
      <c r="F15" s="881"/>
      <c r="G15" s="881"/>
      <c r="H15" s="881"/>
      <c r="I15" s="881"/>
    </row>
    <row r="16" spans="1:9">
      <c r="F16" s="881"/>
      <c r="G16" s="881"/>
      <c r="H16" s="881"/>
      <c r="I16" s="881"/>
    </row>
    <row r="17" spans="1:9" ht="18" customHeight="1">
      <c r="F17" s="884" t="s">
        <v>367</v>
      </c>
      <c r="G17" s="884"/>
      <c r="H17" s="884"/>
      <c r="I17" s="884"/>
    </row>
    <row r="18" spans="1:9" ht="18" customHeight="1">
      <c r="F18" s="884"/>
      <c r="G18" s="884"/>
      <c r="H18" s="884"/>
      <c r="I18" s="884"/>
    </row>
    <row r="19" spans="1:9">
      <c r="F19" s="261"/>
      <c r="G19" s="261"/>
      <c r="H19" s="261"/>
      <c r="I19" s="261"/>
    </row>
    <row r="21" spans="1:9">
      <c r="F21" s="881"/>
      <c r="G21" s="881"/>
      <c r="H21" s="881"/>
      <c r="I21" s="881"/>
    </row>
    <row r="22" spans="1:9">
      <c r="F22" s="881"/>
      <c r="G22" s="881"/>
      <c r="H22" s="881"/>
      <c r="I22" s="881"/>
    </row>
    <row r="23" spans="1:9" ht="16.5" customHeight="1">
      <c r="F23" s="260" t="s">
        <v>365</v>
      </c>
    </row>
    <row r="24" spans="1:9" ht="16.5" customHeight="1">
      <c r="F24" s="260" t="s">
        <v>368</v>
      </c>
    </row>
    <row r="25" spans="1:9">
      <c r="A25" s="881"/>
      <c r="B25" s="881"/>
      <c r="C25" s="881"/>
      <c r="D25" s="881"/>
    </row>
    <row r="26" spans="1:9">
      <c r="A26" s="881"/>
      <c r="B26" s="881"/>
      <c r="C26" s="881"/>
      <c r="D26" s="881"/>
    </row>
    <row r="27" spans="1:9">
      <c r="A27" s="260" t="s">
        <v>385</v>
      </c>
      <c r="B27" s="260"/>
      <c r="C27" s="260"/>
      <c r="D27" s="260"/>
      <c r="E27" s="260"/>
      <c r="F27" s="881"/>
      <c r="G27" s="881"/>
      <c r="H27" s="881"/>
      <c r="I27" s="881"/>
    </row>
    <row r="28" spans="1:9">
      <c r="F28" s="881"/>
      <c r="G28" s="881"/>
      <c r="H28" s="881"/>
      <c r="I28" s="881"/>
    </row>
    <row r="29" spans="1:9" ht="18.75" customHeight="1">
      <c r="F29" s="884" t="s">
        <v>369</v>
      </c>
      <c r="G29" s="884"/>
      <c r="H29" s="884"/>
      <c r="I29" s="884"/>
    </row>
    <row r="30" spans="1:9" ht="18.75" customHeight="1">
      <c r="F30" s="884"/>
      <c r="G30" s="884"/>
      <c r="H30" s="884"/>
      <c r="I30" s="884"/>
    </row>
    <row r="33" spans="1:9">
      <c r="F33" s="881"/>
      <c r="G33" s="881"/>
      <c r="H33" s="881"/>
      <c r="I33" s="881"/>
    </row>
    <row r="34" spans="1:9">
      <c r="F34" s="881"/>
      <c r="G34" s="881"/>
      <c r="H34" s="881"/>
      <c r="I34" s="881"/>
    </row>
    <row r="35" spans="1:9">
      <c r="F35" s="260" t="s">
        <v>370</v>
      </c>
    </row>
    <row r="37" spans="1:9">
      <c r="D37" s="885" t="s">
        <v>373</v>
      </c>
      <c r="E37" s="885"/>
      <c r="F37" s="885"/>
    </row>
    <row r="38" spans="1:9">
      <c r="A38" s="881"/>
      <c r="B38" s="881"/>
      <c r="C38" s="881"/>
      <c r="D38" s="881"/>
      <c r="F38" s="881"/>
      <c r="G38" s="881"/>
      <c r="H38" s="881"/>
      <c r="I38" s="881"/>
    </row>
    <row r="39" spans="1:9">
      <c r="A39" s="881"/>
      <c r="B39" s="881"/>
      <c r="C39" s="881"/>
      <c r="D39" s="881"/>
      <c r="F39" s="881"/>
      <c r="G39" s="881"/>
      <c r="H39" s="881"/>
      <c r="I39" s="881"/>
    </row>
    <row r="40" spans="1:9" ht="25.5" customHeight="1">
      <c r="F40" s="884" t="s">
        <v>371</v>
      </c>
      <c r="G40" s="884"/>
      <c r="H40" s="884"/>
      <c r="I40" s="884"/>
    </row>
    <row r="41" spans="1:9" ht="25.5" customHeight="1">
      <c r="F41" s="884"/>
      <c r="G41" s="884"/>
      <c r="H41" s="884"/>
      <c r="I41" s="884"/>
    </row>
    <row r="42" spans="1:9">
      <c r="F42" s="884" t="s">
        <v>372</v>
      </c>
      <c r="G42" s="884"/>
      <c r="H42" s="884"/>
      <c r="I42" s="884"/>
    </row>
    <row r="43" spans="1:9">
      <c r="F43" s="884"/>
      <c r="G43" s="884"/>
      <c r="H43" s="884"/>
      <c r="I43" s="884"/>
    </row>
  </sheetData>
  <sheetProtection algorithmName="SHA-512" hashValue="QtMUduNTGNUfIu20pE9uZMLvpGtS8u7jCfxcghglVCmuJOgOHpZyWhKUC2wJhTRf4PTIXtfI7Iyk8Nm1tk0UBA==" saltValue="dTiM7YiSAwThtLZcQVD8mw==" spinCount="100000" sheet="1" objects="1" scenarios="1"/>
  <mergeCells count="20">
    <mergeCell ref="F27:I28"/>
    <mergeCell ref="F29:I30"/>
    <mergeCell ref="F33:I34"/>
    <mergeCell ref="F15:I16"/>
    <mergeCell ref="F42:I43"/>
    <mergeCell ref="D37:F37"/>
    <mergeCell ref="F38:I39"/>
    <mergeCell ref="F40:I41"/>
    <mergeCell ref="A38:D39"/>
    <mergeCell ref="F17:I18"/>
    <mergeCell ref="F21:I22"/>
    <mergeCell ref="A25:D26"/>
    <mergeCell ref="A1:I2"/>
    <mergeCell ref="A4:D5"/>
    <mergeCell ref="F4:I5"/>
    <mergeCell ref="A7:D8"/>
    <mergeCell ref="A11:D12"/>
    <mergeCell ref="F7:I8"/>
    <mergeCell ref="F11:I12"/>
    <mergeCell ref="D10:F10"/>
  </mergeCells>
  <phoneticPr fontId="29"/>
  <printOptions horizontalCentered="1"/>
  <pageMargins left="0.70866141732283472" right="0.70866141732283472" top="0.74803149606299213" bottom="0.74803149606299213"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F4AD2E-12C7-4A02-9349-4F9E925AB69D}">
  <sheetPr codeName="Sheet2">
    <tabColor rgb="FF66FF66"/>
  </sheetPr>
  <dimension ref="A1:J109"/>
  <sheetViews>
    <sheetView showGridLines="0" topLeftCell="A109" zoomScaleNormal="100" workbookViewId="0">
      <selection activeCell="B15" sqref="B15:I15"/>
    </sheetView>
  </sheetViews>
  <sheetFormatPr defaultColWidth="0" defaultRowHeight="13.5" zeroHeight="1"/>
  <cols>
    <col min="1" max="1" width="17.125" style="33" customWidth="1"/>
    <col min="2" max="2" width="9.625" style="33" customWidth="1"/>
    <col min="3" max="3" width="8.375" style="33" customWidth="1"/>
    <col min="4" max="4" width="7.75" style="33" customWidth="1"/>
    <col min="5" max="5" width="2.25" style="33" customWidth="1"/>
    <col min="6" max="6" width="6.375" style="33" customWidth="1"/>
    <col min="7" max="7" width="9.875" style="33" customWidth="1"/>
    <col min="8" max="8" width="7.875" style="33" customWidth="1"/>
    <col min="9" max="9" width="22.5" style="33" customWidth="1"/>
    <col min="10" max="10" width="2.75" style="33" customWidth="1"/>
    <col min="11" max="16384" width="9" style="33" hidden="1"/>
  </cols>
  <sheetData>
    <row r="1" spans="1:10">
      <c r="A1" s="233" t="s">
        <v>328</v>
      </c>
    </row>
    <row r="2" spans="1:10"/>
    <row r="3" spans="1:10" ht="32.25" customHeight="1">
      <c r="A3" s="541" t="s">
        <v>82</v>
      </c>
      <c r="B3" s="542"/>
      <c r="C3" s="542"/>
      <c r="D3" s="542"/>
      <c r="E3" s="542"/>
      <c r="F3" s="542"/>
      <c r="G3" s="542"/>
      <c r="H3" s="542"/>
      <c r="I3" s="542"/>
    </row>
    <row r="4" spans="1:10" ht="19.5" customHeight="1">
      <c r="I4" s="135" t="str">
        <f>IF(入力シート!$C$38="","",TEXT(入力シート!$C$38,"ggge年m月d日"))</f>
        <v>令和　年　月　日</v>
      </c>
    </row>
    <row r="5" spans="1:10" ht="15.75" customHeight="1">
      <c r="A5" s="543" t="s">
        <v>83</v>
      </c>
      <c r="B5" s="542"/>
      <c r="C5" s="542"/>
      <c r="D5" s="542"/>
      <c r="E5" s="542"/>
      <c r="F5" s="542"/>
      <c r="G5" s="542"/>
      <c r="H5" s="542"/>
      <c r="I5" s="542"/>
    </row>
    <row r="6" spans="1:10" ht="31.5" customHeight="1">
      <c r="B6" s="34"/>
      <c r="C6" s="545" t="s">
        <v>20</v>
      </c>
      <c r="D6" s="545"/>
      <c r="E6" s="545"/>
      <c r="F6" s="546" t="str">
        <f>入力シート!C3&amp;""</f>
        <v/>
      </c>
      <c r="G6" s="546"/>
      <c r="H6" s="546"/>
      <c r="I6" s="546"/>
    </row>
    <row r="7" spans="1:10" ht="32.25" customHeight="1">
      <c r="B7" s="34"/>
      <c r="C7" s="545" t="s">
        <v>137</v>
      </c>
      <c r="D7" s="545"/>
      <c r="E7" s="545"/>
      <c r="F7" s="547" t="str">
        <f>入力シート!C22&amp;""</f>
        <v/>
      </c>
      <c r="G7" s="547"/>
      <c r="H7" s="547"/>
      <c r="I7" s="547"/>
      <c r="J7" s="35"/>
    </row>
    <row r="8" spans="1:10" ht="11.25" customHeight="1">
      <c r="D8" s="548" t="s">
        <v>225</v>
      </c>
      <c r="E8" s="548"/>
      <c r="F8" s="548"/>
      <c r="G8" s="548"/>
      <c r="H8" s="548"/>
      <c r="I8" s="548"/>
    </row>
    <row r="9" spans="1:10">
      <c r="A9" s="544" t="s">
        <v>84</v>
      </c>
      <c r="B9" s="542"/>
      <c r="C9" s="542"/>
      <c r="D9" s="542"/>
      <c r="E9" s="542"/>
      <c r="F9" s="542"/>
      <c r="G9" s="542"/>
      <c r="H9" s="542"/>
      <c r="I9" s="542"/>
    </row>
    <row r="10" spans="1:10" ht="15" thickBot="1">
      <c r="A10" s="37"/>
      <c r="I10" s="38"/>
    </row>
    <row r="11" spans="1:10" ht="20.25" customHeight="1">
      <c r="A11" s="39" t="s">
        <v>85</v>
      </c>
      <c r="B11" s="537" t="str">
        <f>入力シート!C17&amp;""</f>
        <v>宮城県知事</v>
      </c>
      <c r="C11" s="538"/>
      <c r="D11" s="538"/>
      <c r="E11" s="538"/>
      <c r="F11" s="539" t="str">
        <f>入力シート!F17&amp;""&amp;入力シート!H17&amp;""</f>
        <v>( 1 )第　　　　号</v>
      </c>
      <c r="G11" s="539"/>
      <c r="H11" s="539"/>
      <c r="I11" s="540"/>
    </row>
    <row r="12" spans="1:10" ht="18" customHeight="1">
      <c r="A12" s="531" t="s">
        <v>86</v>
      </c>
      <c r="B12" s="528" t="str">
        <f>IF(入力シート!$C$18="","",入力シート!$C$18)</f>
        <v xml:space="preserve"> 年     月    日</v>
      </c>
      <c r="C12" s="529"/>
      <c r="D12" s="40" t="s">
        <v>131</v>
      </c>
      <c r="E12" s="529" t="str">
        <f>IF(入力シート!$G$18="","",入力シート!$G$18)</f>
        <v xml:space="preserve"> 年    月  　 日</v>
      </c>
      <c r="F12" s="529"/>
      <c r="G12" s="529"/>
      <c r="H12" s="529"/>
      <c r="I12" s="530"/>
    </row>
    <row r="13" spans="1:10" ht="18.75" customHeight="1">
      <c r="A13" s="531"/>
      <c r="B13" s="532" t="str">
        <f>IF(入力シート!$G$16="","",入力シート!$G$16)</f>
        <v xml:space="preserve">   月 　  日</v>
      </c>
      <c r="C13" s="532"/>
      <c r="D13" s="532"/>
      <c r="E13" s="532"/>
      <c r="F13" s="532"/>
      <c r="G13" s="532"/>
      <c r="H13" s="533"/>
      <c r="I13" s="41" t="s">
        <v>87</v>
      </c>
    </row>
    <row r="14" spans="1:10" ht="22.5" customHeight="1">
      <c r="A14" s="42" t="s">
        <v>88</v>
      </c>
      <c r="B14" s="536" t="s">
        <v>217</v>
      </c>
      <c r="C14" s="536"/>
      <c r="D14" s="534" t="s">
        <v>89</v>
      </c>
      <c r="E14" s="534"/>
      <c r="F14" s="534"/>
      <c r="G14" s="534"/>
      <c r="H14" s="534"/>
      <c r="I14" s="535"/>
    </row>
    <row r="15" spans="1:10" ht="17.100000000000001" customHeight="1">
      <c r="A15" s="43" t="s">
        <v>1</v>
      </c>
      <c r="B15" s="526" t="str">
        <f>入力シート!C2&amp;""</f>
        <v/>
      </c>
      <c r="C15" s="526"/>
      <c r="D15" s="526"/>
      <c r="E15" s="526"/>
      <c r="F15" s="526"/>
      <c r="G15" s="526"/>
      <c r="H15" s="526"/>
      <c r="I15" s="527"/>
    </row>
    <row r="16" spans="1:10" ht="36.75" customHeight="1">
      <c r="A16" s="44" t="s">
        <v>20</v>
      </c>
      <c r="B16" s="517" t="str">
        <f>入力シート!C3&amp;""</f>
        <v/>
      </c>
      <c r="C16" s="517"/>
      <c r="D16" s="517"/>
      <c r="E16" s="517"/>
      <c r="F16" s="517"/>
      <c r="G16" s="517"/>
      <c r="H16" s="517"/>
      <c r="I16" s="518"/>
    </row>
    <row r="17" spans="1:9" ht="21.95" customHeight="1">
      <c r="A17" s="519" t="s">
        <v>90</v>
      </c>
      <c r="B17" s="523" t="str">
        <f>入力シート!C6&amp;""</f>
        <v>〒</v>
      </c>
      <c r="C17" s="524"/>
      <c r="D17" s="524"/>
      <c r="E17" s="524"/>
      <c r="F17" s="524"/>
      <c r="G17" s="524"/>
      <c r="H17" s="524"/>
      <c r="I17" s="525"/>
    </row>
    <row r="18" spans="1:9" ht="24" customHeight="1">
      <c r="A18" s="520"/>
      <c r="B18" s="521" t="str">
        <f>入力シート!C7&amp;""</f>
        <v/>
      </c>
      <c r="C18" s="521"/>
      <c r="D18" s="521"/>
      <c r="E18" s="521"/>
      <c r="F18" s="521"/>
      <c r="G18" s="521"/>
      <c r="H18" s="521"/>
      <c r="I18" s="522"/>
    </row>
    <row r="19" spans="1:9" ht="26.1" customHeight="1">
      <c r="A19" s="45" t="s">
        <v>91</v>
      </c>
      <c r="B19" s="46" t="s">
        <v>139</v>
      </c>
      <c r="C19" s="514" t="str">
        <f>入力シート!C8&amp;""</f>
        <v/>
      </c>
      <c r="D19" s="514"/>
      <c r="E19" s="514"/>
      <c r="F19" s="516"/>
      <c r="G19" s="47" t="s">
        <v>138</v>
      </c>
      <c r="H19" s="514" t="str">
        <f>入力シート!G8&amp;""</f>
        <v/>
      </c>
      <c r="I19" s="515"/>
    </row>
    <row r="20" spans="1:9" ht="21.95" customHeight="1">
      <c r="A20" s="45" t="s">
        <v>92</v>
      </c>
      <c r="B20" s="484" t="str">
        <f>入力シート!C9&amp;""</f>
        <v/>
      </c>
      <c r="C20" s="484"/>
      <c r="D20" s="484"/>
      <c r="E20" s="484"/>
      <c r="F20" s="484"/>
      <c r="G20" s="484"/>
      <c r="H20" s="484"/>
      <c r="I20" s="485"/>
    </row>
    <row r="21" spans="1:9" ht="21.95" customHeight="1">
      <c r="A21" s="45" t="s">
        <v>93</v>
      </c>
      <c r="B21" s="484" t="str">
        <f>入力シート!C10&amp;""</f>
        <v/>
      </c>
      <c r="C21" s="484"/>
      <c r="D21" s="484"/>
      <c r="E21" s="484"/>
      <c r="F21" s="484"/>
      <c r="G21" s="484"/>
      <c r="H21" s="484"/>
      <c r="I21" s="485"/>
    </row>
    <row r="22" spans="1:9" ht="17.100000000000001" customHeight="1">
      <c r="A22" s="43" t="s">
        <v>1</v>
      </c>
      <c r="B22" s="475" t="str">
        <f>入力シート!C21&amp;""</f>
        <v/>
      </c>
      <c r="C22" s="476"/>
      <c r="D22" s="476"/>
      <c r="E22" s="476"/>
      <c r="F22" s="476"/>
      <c r="G22" s="477"/>
      <c r="H22" s="48" t="s">
        <v>94</v>
      </c>
      <c r="I22" s="49" t="str">
        <f>入力シート!G21&amp;""</f>
        <v/>
      </c>
    </row>
    <row r="23" spans="1:9" ht="37.5" customHeight="1">
      <c r="A23" s="44" t="s">
        <v>95</v>
      </c>
      <c r="B23" s="486" t="str">
        <f>入力シート!C22&amp;""</f>
        <v/>
      </c>
      <c r="C23" s="487"/>
      <c r="D23" s="487"/>
      <c r="E23" s="487"/>
      <c r="F23" s="487"/>
      <c r="G23" s="488"/>
      <c r="H23" s="50" t="s">
        <v>96</v>
      </c>
      <c r="I23" s="266" t="str">
        <f>IF(入力シート!$G$22="","",TEXT(入力シート!$G$22,"ggge年m月d日"))</f>
        <v>年　月　日</v>
      </c>
    </row>
    <row r="24" spans="1:9" ht="17.100000000000001" customHeight="1">
      <c r="A24" s="43" t="s">
        <v>1</v>
      </c>
      <c r="B24" s="475" t="str">
        <f>入力シート!C26&amp;""</f>
        <v/>
      </c>
      <c r="C24" s="476"/>
      <c r="D24" s="476"/>
      <c r="E24" s="476"/>
      <c r="F24" s="476"/>
      <c r="G24" s="477"/>
      <c r="H24" s="48" t="s">
        <v>94</v>
      </c>
      <c r="I24" s="49" t="str">
        <f>入力シート!G26&amp;""</f>
        <v/>
      </c>
    </row>
    <row r="25" spans="1:9" ht="21.75" customHeight="1">
      <c r="A25" s="508" t="s">
        <v>97</v>
      </c>
      <c r="B25" s="478" t="str">
        <f>入力シート!C27&amp;""</f>
        <v/>
      </c>
      <c r="C25" s="479"/>
      <c r="D25" s="479"/>
      <c r="E25" s="479"/>
      <c r="F25" s="479"/>
      <c r="G25" s="480"/>
      <c r="H25" s="510" t="s">
        <v>96</v>
      </c>
      <c r="I25" s="512" t="str">
        <f>IF(入力シート!$G$27="","",入力シート!$G$27)</f>
        <v>年　月　日</v>
      </c>
    </row>
    <row r="26" spans="1:9" ht="18.75" customHeight="1">
      <c r="A26" s="509"/>
      <c r="B26" s="481"/>
      <c r="C26" s="482"/>
      <c r="D26" s="482"/>
      <c r="E26" s="482"/>
      <c r="F26" s="482"/>
      <c r="G26" s="483"/>
      <c r="H26" s="511"/>
      <c r="I26" s="513"/>
    </row>
    <row r="27" spans="1:9" ht="17.100000000000001" customHeight="1">
      <c r="A27" s="43" t="s">
        <v>1</v>
      </c>
      <c r="B27" s="475" t="str">
        <f>入力シート!C30&amp;""</f>
        <v/>
      </c>
      <c r="C27" s="476"/>
      <c r="D27" s="476"/>
      <c r="E27" s="476"/>
      <c r="F27" s="476"/>
      <c r="G27" s="477"/>
      <c r="H27" s="48" t="s">
        <v>94</v>
      </c>
      <c r="I27" s="49" t="str">
        <f>入力シート!G30&amp;""</f>
        <v/>
      </c>
    </row>
    <row r="28" spans="1:9" ht="21.75" customHeight="1">
      <c r="A28" s="508" t="s">
        <v>226</v>
      </c>
      <c r="B28" s="478" t="str">
        <f>入力シート!C31&amp;""</f>
        <v/>
      </c>
      <c r="C28" s="479"/>
      <c r="D28" s="479"/>
      <c r="E28" s="479"/>
      <c r="F28" s="479"/>
      <c r="G28" s="480"/>
      <c r="H28" s="510" t="s">
        <v>96</v>
      </c>
      <c r="I28" s="512" t="str">
        <f>IF(入力シート!$G$31="","",TEXT(入力シート!$G$31,"ggge年m月d日"))</f>
        <v>年　月　日</v>
      </c>
    </row>
    <row r="29" spans="1:9" ht="15" customHeight="1">
      <c r="A29" s="509"/>
      <c r="B29" s="481"/>
      <c r="C29" s="482"/>
      <c r="D29" s="482"/>
      <c r="E29" s="482"/>
      <c r="F29" s="482"/>
      <c r="G29" s="483"/>
      <c r="H29" s="511"/>
      <c r="I29" s="513"/>
    </row>
    <row r="30" spans="1:9" ht="17.100000000000001" customHeight="1">
      <c r="A30" s="556" t="s">
        <v>98</v>
      </c>
      <c r="B30" s="489" t="str">
        <f>入力シート!C12&amp;""</f>
        <v/>
      </c>
      <c r="C30" s="491" t="s">
        <v>132</v>
      </c>
      <c r="D30" s="554" t="str">
        <f>入力シート!G12&amp;""</f>
        <v/>
      </c>
      <c r="E30" s="554"/>
      <c r="F30" s="491" t="s">
        <v>133</v>
      </c>
      <c r="G30" s="558" t="str">
        <f>入力シート!C13&amp;""</f>
        <v>徒歩   分</v>
      </c>
      <c r="H30" s="491" t="s">
        <v>136</v>
      </c>
      <c r="I30" s="552" t="str">
        <f>入力シート!E13&amp;""</f>
        <v>　　　　 ｍ</v>
      </c>
    </row>
    <row r="31" spans="1:9" ht="17.100000000000001" customHeight="1" thickBot="1">
      <c r="A31" s="557"/>
      <c r="B31" s="490"/>
      <c r="C31" s="492"/>
      <c r="D31" s="555"/>
      <c r="E31" s="555"/>
      <c r="F31" s="492"/>
      <c r="G31" s="559"/>
      <c r="H31" s="492"/>
      <c r="I31" s="553"/>
    </row>
    <row r="32" spans="1:9">
      <c r="A32" s="51"/>
      <c r="B32" s="51"/>
      <c r="C32" s="51"/>
      <c r="D32" s="51"/>
      <c r="E32" s="51"/>
      <c r="F32" s="51"/>
      <c r="G32" s="51"/>
      <c r="H32" s="51"/>
      <c r="I32" s="51"/>
    </row>
    <row r="33" spans="1:10">
      <c r="A33" s="52"/>
    </row>
    <row r="34" spans="1:10" ht="14.25" customHeight="1">
      <c r="A34" s="499" t="s">
        <v>99</v>
      </c>
      <c r="B34" s="500"/>
      <c r="C34" s="500"/>
      <c r="D34" s="500"/>
      <c r="E34" s="500"/>
      <c r="F34" s="500"/>
      <c r="G34" s="500"/>
      <c r="H34" s="500"/>
      <c r="I34" s="501"/>
    </row>
    <row r="35" spans="1:10" ht="43.5" customHeight="1">
      <c r="A35" s="502" t="s">
        <v>100</v>
      </c>
      <c r="B35" s="503"/>
      <c r="C35" s="503"/>
      <c r="D35" s="503"/>
      <c r="E35" s="503"/>
      <c r="F35" s="503"/>
      <c r="G35" s="503"/>
      <c r="H35" s="503"/>
      <c r="I35" s="504"/>
    </row>
    <row r="36" spans="1:10" ht="21.95" customHeight="1">
      <c r="A36" s="502" t="s">
        <v>101</v>
      </c>
      <c r="B36" s="503"/>
      <c r="C36" s="503"/>
      <c r="D36" s="503"/>
      <c r="E36" s="503"/>
      <c r="F36" s="503"/>
      <c r="G36" s="503"/>
      <c r="H36" s="503"/>
      <c r="I36" s="504"/>
    </row>
    <row r="37" spans="1:10" ht="21.95" customHeight="1">
      <c r="A37" s="505" t="s">
        <v>102</v>
      </c>
      <c r="B37" s="506"/>
      <c r="C37" s="506"/>
      <c r="D37" s="506"/>
      <c r="E37" s="506"/>
      <c r="F37" s="506"/>
      <c r="G37" s="506"/>
      <c r="H37" s="506"/>
      <c r="I37" s="507"/>
    </row>
    <row r="38" spans="1:10" ht="5.25" customHeight="1">
      <c r="A38" s="53"/>
      <c r="B38" s="36"/>
      <c r="C38" s="36"/>
      <c r="D38" s="36"/>
      <c r="E38" s="36"/>
      <c r="F38" s="36"/>
      <c r="G38" s="36"/>
      <c r="H38" s="36"/>
      <c r="I38" s="36"/>
    </row>
    <row r="39" spans="1:10" ht="18.600000000000001" customHeight="1">
      <c r="A39" s="549" t="s">
        <v>5</v>
      </c>
      <c r="B39" s="550"/>
      <c r="C39" s="550"/>
      <c r="D39" s="550"/>
      <c r="E39" s="550"/>
      <c r="F39" s="550"/>
      <c r="G39" s="550"/>
      <c r="H39" s="550"/>
      <c r="I39" s="551"/>
    </row>
    <row r="40" spans="1:10" ht="14.25" customHeight="1">
      <c r="A40" s="493" t="s">
        <v>103</v>
      </c>
      <c r="B40" s="494"/>
      <c r="C40" s="494"/>
      <c r="D40" s="494"/>
      <c r="E40" s="494"/>
      <c r="F40" s="494"/>
      <c r="G40" s="494"/>
      <c r="H40" s="494"/>
      <c r="I40" s="495"/>
    </row>
    <row r="41" spans="1:10" ht="24.95" customHeight="1">
      <c r="A41" s="493" t="s">
        <v>171</v>
      </c>
      <c r="B41" s="494"/>
      <c r="C41" s="494"/>
      <c r="D41" s="494"/>
      <c r="E41" s="494"/>
      <c r="F41" s="494"/>
      <c r="G41" s="494"/>
      <c r="H41" s="494"/>
      <c r="I41" s="495"/>
    </row>
    <row r="42" spans="1:10" ht="29.25" customHeight="1">
      <c r="A42" s="496" t="s">
        <v>170</v>
      </c>
      <c r="B42" s="497"/>
      <c r="C42" s="497"/>
      <c r="D42" s="497"/>
      <c r="E42" s="497"/>
      <c r="F42" s="497"/>
      <c r="G42" s="497"/>
      <c r="H42" s="497"/>
      <c r="I42" s="498"/>
    </row>
    <row r="43" spans="1:10" ht="17.25" customHeight="1">
      <c r="A43" s="54"/>
      <c r="I43" s="474" t="s">
        <v>327</v>
      </c>
      <c r="J43" s="474"/>
    </row>
    <row r="44" spans="1:10"/>
    <row r="45" spans="1:10"/>
    <row r="46" spans="1:10"/>
    <row r="47" spans="1:10"/>
    <row r="48" spans="1:10"/>
    <row r="49"/>
    <row r="50"/>
    <row r="51"/>
    <row r="52"/>
    <row r="53"/>
    <row r="54"/>
    <row r="55"/>
    <row r="56"/>
    <row r="57"/>
    <row r="58"/>
    <row r="59"/>
    <row r="60"/>
    <row r="61"/>
    <row r="62"/>
    <row r="63"/>
    <row r="64"/>
    <row r="65"/>
    <row r="66"/>
    <row r="67"/>
    <row r="68"/>
    <row r="69"/>
    <row r="70"/>
    <row r="71"/>
    <row r="72"/>
    <row r="73"/>
    <row r="74"/>
    <row r="75"/>
    <row r="76"/>
    <row r="77"/>
    <row r="78"/>
    <row r="79"/>
    <row r="80"/>
    <row r="81"/>
    <row r="82"/>
    <row r="83"/>
    <row r="84"/>
    <row r="85"/>
    <row r="86"/>
    <row r="87"/>
    <row r="88"/>
    <row r="89"/>
    <row r="90"/>
    <row r="91"/>
    <row r="92"/>
    <row r="93"/>
    <row r="94"/>
    <row r="95"/>
    <row r="96"/>
    <row r="97"/>
    <row r="98"/>
    <row r="99"/>
    <row r="100"/>
    <row r="101"/>
    <row r="102"/>
    <row r="103"/>
    <row r="104"/>
    <row r="105"/>
    <row r="106"/>
    <row r="107"/>
    <row r="108"/>
    <row r="109"/>
  </sheetData>
  <sheetProtection algorithmName="SHA-512" hashValue="5YFX8yunHr3pB/xCenQA7nczbseEkI96n+RII9Ah7a7VzSeueEXRlbuSOcqZuZ2BgjLfkmYC5IR4EifP4rUH8A==" saltValue="SuBAMZ9EgzKQ9vu+bwH9Pw==" spinCount="100000" sheet="1" objects="1" scenarios="1"/>
  <mergeCells count="54">
    <mergeCell ref="A39:I39"/>
    <mergeCell ref="A40:I40"/>
    <mergeCell ref="A28:A29"/>
    <mergeCell ref="I30:I31"/>
    <mergeCell ref="D30:E31"/>
    <mergeCell ref="H28:H29"/>
    <mergeCell ref="I28:I29"/>
    <mergeCell ref="A30:A31"/>
    <mergeCell ref="F30:F31"/>
    <mergeCell ref="G30:G31"/>
    <mergeCell ref="B28:G29"/>
    <mergeCell ref="B11:E11"/>
    <mergeCell ref="F11:I11"/>
    <mergeCell ref="A3:I3"/>
    <mergeCell ref="A5:I5"/>
    <mergeCell ref="A9:I9"/>
    <mergeCell ref="C6:E6"/>
    <mergeCell ref="C7:E7"/>
    <mergeCell ref="F6:I6"/>
    <mergeCell ref="F7:I7"/>
    <mergeCell ref="D8:I8"/>
    <mergeCell ref="B12:C12"/>
    <mergeCell ref="E12:I12"/>
    <mergeCell ref="A12:A13"/>
    <mergeCell ref="B13:H13"/>
    <mergeCell ref="D14:I14"/>
    <mergeCell ref="B14:C14"/>
    <mergeCell ref="B16:I16"/>
    <mergeCell ref="A17:A18"/>
    <mergeCell ref="B18:I18"/>
    <mergeCell ref="B17:I17"/>
    <mergeCell ref="B15:I15"/>
    <mergeCell ref="A25:A26"/>
    <mergeCell ref="H25:H26"/>
    <mergeCell ref="I25:I26"/>
    <mergeCell ref="H19:I19"/>
    <mergeCell ref="C19:F19"/>
    <mergeCell ref="B24:G24"/>
    <mergeCell ref="I43:J43"/>
    <mergeCell ref="B27:G27"/>
    <mergeCell ref="B25:G26"/>
    <mergeCell ref="B20:I20"/>
    <mergeCell ref="B21:I21"/>
    <mergeCell ref="B23:G23"/>
    <mergeCell ref="B22:G22"/>
    <mergeCell ref="B30:B31"/>
    <mergeCell ref="C30:C31"/>
    <mergeCell ref="H30:H31"/>
    <mergeCell ref="A41:I41"/>
    <mergeCell ref="A42:I42"/>
    <mergeCell ref="A34:I34"/>
    <mergeCell ref="A35:I35"/>
    <mergeCell ref="A36:I36"/>
    <mergeCell ref="A37:I37"/>
  </mergeCells>
  <phoneticPr fontId="29"/>
  <pageMargins left="0.78740157480314965" right="0.19685039370078741" top="0.15748031496062992" bottom="0.15748031496062992" header="0" footer="0"/>
  <pageSetup paperSize="9" orientation="portrait" r:id="rId1"/>
  <headerFooter>
    <oddFooter xml:space="preserve">&amp;R
</oddFooter>
  </headerFooter>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DB69A0-61A2-48C8-9A1D-E13EB1617256}">
  <sheetPr codeName="Sheet3">
    <tabColor rgb="FF66FF66"/>
  </sheetPr>
  <dimension ref="A1:F47"/>
  <sheetViews>
    <sheetView showGridLines="0" zoomScaleNormal="100" workbookViewId="0">
      <selection activeCell="D13" sqref="D13"/>
    </sheetView>
  </sheetViews>
  <sheetFormatPr defaultColWidth="0" defaultRowHeight="13.5" zeroHeight="1"/>
  <cols>
    <col min="1" max="1" width="12" style="33" customWidth="1"/>
    <col min="2" max="2" width="21.625" style="33" customWidth="1"/>
    <col min="3" max="3" width="14.5" style="33" customWidth="1"/>
    <col min="4" max="4" width="20.375" style="33" customWidth="1"/>
    <col min="5" max="5" width="21.625" style="33" customWidth="1"/>
    <col min="6" max="6" width="19.25" style="33" hidden="1" customWidth="1"/>
    <col min="7" max="16384" width="12" style="33" hidden="1"/>
  </cols>
  <sheetData>
    <row r="1" spans="1:6">
      <c r="A1" s="233" t="s">
        <v>326</v>
      </c>
    </row>
    <row r="2" spans="1:6" ht="37.5" customHeight="1"/>
    <row r="3" spans="1:6" ht="32.25" customHeight="1">
      <c r="A3" s="541" t="s">
        <v>63</v>
      </c>
      <c r="B3" s="541"/>
      <c r="C3" s="541"/>
      <c r="D3" s="541"/>
      <c r="E3" s="541"/>
      <c r="F3" s="55"/>
    </row>
    <row r="4" spans="1:6" ht="15" customHeight="1">
      <c r="A4" s="561"/>
      <c r="B4" s="562"/>
      <c r="C4" s="562"/>
      <c r="D4" s="56"/>
      <c r="E4" s="136" t="str">
        <f>IF(入力シート!$C$38="","",TEXT(入力シート!$C$38,"ggge年m月d日"))</f>
        <v>令和　年　月　日</v>
      </c>
    </row>
    <row r="5" spans="1:6" ht="30" customHeight="1">
      <c r="A5" s="57"/>
      <c r="B5" s="56"/>
      <c r="C5" s="56"/>
      <c r="D5" s="56"/>
      <c r="E5" s="56"/>
    </row>
    <row r="6" spans="1:6" ht="15" customHeight="1">
      <c r="A6" s="563" t="s">
        <v>64</v>
      </c>
      <c r="B6" s="563"/>
      <c r="C6" s="563"/>
      <c r="D6" s="563"/>
      <c r="E6" s="56"/>
    </row>
    <row r="7" spans="1:6" ht="15" customHeight="1">
      <c r="A7" s="58"/>
      <c r="B7" s="56"/>
      <c r="C7" s="56"/>
      <c r="D7" s="56"/>
      <c r="E7" s="56"/>
    </row>
    <row r="8" spans="1:6" ht="24.95" customHeight="1">
      <c r="A8" s="56"/>
      <c r="B8" s="59" t="s">
        <v>65</v>
      </c>
      <c r="C8" s="60" t="str">
        <f>入力シート!C17&amp;""</f>
        <v>宮城県知事</v>
      </c>
      <c r="D8" s="61" t="str">
        <f>入力シート!F17&amp;""&amp;入力シート!H17&amp;""</f>
        <v>( 1 )第　　　　号</v>
      </c>
      <c r="E8" s="62" t="s">
        <v>218</v>
      </c>
    </row>
    <row r="9" spans="1:6" ht="30" customHeight="1">
      <c r="A9" s="56"/>
      <c r="B9" s="59" t="s">
        <v>66</v>
      </c>
      <c r="C9" s="564" t="str">
        <f>入力シート!C7&amp;""</f>
        <v/>
      </c>
      <c r="D9" s="564"/>
      <c r="E9" s="564"/>
    </row>
    <row r="10" spans="1:6" ht="30" customHeight="1">
      <c r="A10" s="56"/>
      <c r="B10" s="59" t="s">
        <v>67</v>
      </c>
      <c r="C10" s="564" t="str">
        <f>入力シート!C3&amp;""</f>
        <v/>
      </c>
      <c r="D10" s="564"/>
      <c r="E10" s="564"/>
    </row>
    <row r="11" spans="1:6" ht="30" customHeight="1">
      <c r="A11" s="59"/>
      <c r="B11" s="59" t="s">
        <v>68</v>
      </c>
      <c r="C11" s="565" t="str">
        <f>入力シート!C22&amp;""</f>
        <v/>
      </c>
      <c r="D11" s="565"/>
      <c r="E11" s="63"/>
    </row>
    <row r="12" spans="1:6" ht="24.95" customHeight="1">
      <c r="A12" s="56"/>
      <c r="B12" s="64"/>
      <c r="C12" s="56"/>
      <c r="D12" s="56"/>
      <c r="E12" s="56"/>
    </row>
    <row r="13" spans="1:6" ht="24.95" customHeight="1">
      <c r="A13" s="56"/>
      <c r="B13" s="59"/>
      <c r="C13" s="56"/>
      <c r="D13" s="56"/>
      <c r="E13" s="56"/>
    </row>
    <row r="14" spans="1:6" ht="32.1" customHeight="1">
      <c r="A14" s="566" t="s">
        <v>69</v>
      </c>
      <c r="B14" s="566"/>
      <c r="C14" s="566"/>
      <c r="D14" s="566"/>
      <c r="E14" s="566"/>
    </row>
    <row r="15" spans="1:6" ht="32.1" customHeight="1">
      <c r="A15" s="567" t="s">
        <v>70</v>
      </c>
      <c r="B15" s="567"/>
      <c r="C15" s="567"/>
      <c r="D15" s="567"/>
      <c r="E15" s="567"/>
    </row>
    <row r="16" spans="1:6" ht="32.1" customHeight="1">
      <c r="A16" s="567" t="s">
        <v>71</v>
      </c>
      <c r="B16" s="567"/>
      <c r="C16" s="567"/>
      <c r="D16" s="567"/>
      <c r="E16" s="567"/>
    </row>
    <row r="17" spans="1:5" ht="32.1" customHeight="1">
      <c r="A17" s="568" t="s">
        <v>72</v>
      </c>
      <c r="B17" s="568"/>
      <c r="C17" s="568"/>
      <c r="D17" s="568"/>
      <c r="E17" s="568"/>
    </row>
    <row r="18" spans="1:5" ht="15" customHeight="1">
      <c r="A18" s="65"/>
    </row>
    <row r="19" spans="1:5" ht="15" customHeight="1">
      <c r="A19" s="66"/>
    </row>
    <row r="20" spans="1:5" ht="15" customHeight="1"/>
    <row r="21" spans="1:5" ht="15" customHeight="1">
      <c r="A21" s="67"/>
    </row>
    <row r="22" spans="1:5" ht="15" customHeight="1">
      <c r="A22" s="67"/>
    </row>
    <row r="23" spans="1:5" s="68" customFormat="1" ht="15" customHeight="1">
      <c r="A23" s="569" t="s">
        <v>73</v>
      </c>
      <c r="B23" s="569"/>
      <c r="C23" s="569"/>
      <c r="D23" s="569"/>
      <c r="E23" s="569"/>
    </row>
    <row r="24" spans="1:5" s="68" customFormat="1" ht="15" customHeight="1">
      <c r="A24" s="69"/>
      <c r="B24" s="69"/>
      <c r="C24" s="69"/>
      <c r="D24" s="69"/>
      <c r="E24" s="69"/>
    </row>
    <row r="25" spans="1:5" s="68" customFormat="1" ht="15" customHeight="1">
      <c r="A25" s="69"/>
      <c r="B25" s="69"/>
      <c r="C25" s="69"/>
      <c r="D25" s="69"/>
      <c r="E25" s="69"/>
    </row>
    <row r="26" spans="1:5" s="68" customFormat="1" ht="15" customHeight="1">
      <c r="A26" s="65"/>
      <c r="B26" s="70"/>
      <c r="C26" s="70"/>
      <c r="D26" s="70"/>
      <c r="E26" s="70"/>
    </row>
    <row r="27" spans="1:5" s="68" customFormat="1" ht="15" customHeight="1">
      <c r="A27" s="70"/>
      <c r="B27" s="70" t="s">
        <v>74</v>
      </c>
      <c r="C27" s="70"/>
      <c r="D27" s="70"/>
      <c r="E27" s="70"/>
    </row>
    <row r="28" spans="1:5" s="68" customFormat="1" ht="15" customHeight="1">
      <c r="A28" s="70"/>
      <c r="B28" s="71"/>
      <c r="C28" s="71"/>
      <c r="D28" s="71"/>
      <c r="E28" s="70"/>
    </row>
    <row r="29" spans="1:5" s="68" customFormat="1" ht="15" customHeight="1">
      <c r="A29" s="70"/>
      <c r="B29" s="70" t="s">
        <v>75</v>
      </c>
      <c r="C29" s="70"/>
      <c r="D29" s="70"/>
      <c r="E29" s="70"/>
    </row>
    <row r="30" spans="1:5" s="68" customFormat="1" ht="15" customHeight="1">
      <c r="A30" s="70"/>
      <c r="B30" s="71"/>
      <c r="C30" s="71"/>
      <c r="D30" s="71"/>
      <c r="E30" s="70"/>
    </row>
    <row r="31" spans="1:5" s="68" customFormat="1" ht="14.25">
      <c r="A31" s="70"/>
      <c r="B31" s="70" t="s">
        <v>76</v>
      </c>
      <c r="C31" s="70"/>
      <c r="D31" s="70"/>
      <c r="E31" s="70"/>
    </row>
    <row r="32" spans="1:5" s="68" customFormat="1" ht="14.25">
      <c r="A32" s="70"/>
      <c r="B32" s="71"/>
      <c r="C32" s="71"/>
      <c r="D32" s="71"/>
      <c r="E32" s="70"/>
    </row>
    <row r="33" spans="1:5" s="68" customFormat="1" ht="14.25">
      <c r="A33" s="70"/>
      <c r="B33" s="70" t="s">
        <v>77</v>
      </c>
      <c r="C33" s="70"/>
      <c r="D33" s="70"/>
      <c r="E33" s="70"/>
    </row>
    <row r="34" spans="1:5" s="68" customFormat="1" ht="14.25">
      <c r="A34" s="70"/>
      <c r="B34" s="71"/>
      <c r="C34" s="71"/>
      <c r="D34" s="71"/>
      <c r="E34" s="70"/>
    </row>
    <row r="35" spans="1:5" s="68" customFormat="1" ht="14.25">
      <c r="A35" s="70"/>
      <c r="B35" s="560" t="s">
        <v>78</v>
      </c>
      <c r="C35" s="560"/>
      <c r="D35" s="560"/>
      <c r="E35" s="70"/>
    </row>
    <row r="36" spans="1:5" s="68" customFormat="1" ht="14.25">
      <c r="A36" s="70"/>
      <c r="B36" s="70"/>
      <c r="C36" s="70"/>
      <c r="D36" s="70"/>
      <c r="E36" s="70"/>
    </row>
    <row r="37" spans="1:5" s="68" customFormat="1" ht="14.25">
      <c r="A37" s="70"/>
      <c r="B37" s="70"/>
      <c r="C37" s="70"/>
      <c r="D37" s="70"/>
      <c r="E37" s="70"/>
    </row>
    <row r="38" spans="1:5" s="68" customFormat="1" ht="14.25">
      <c r="A38" s="70"/>
      <c r="B38" s="70"/>
      <c r="C38" s="70"/>
      <c r="D38" s="70"/>
      <c r="E38" s="70"/>
    </row>
    <row r="39" spans="1:5" s="68" customFormat="1" ht="14.25">
      <c r="A39" s="70"/>
      <c r="B39" s="70"/>
      <c r="C39" s="70"/>
      <c r="D39" s="70"/>
      <c r="E39" s="70"/>
    </row>
    <row r="40" spans="1:5" s="68" customFormat="1" ht="14.25">
      <c r="A40" s="70"/>
      <c r="B40" s="70"/>
      <c r="C40" s="70"/>
      <c r="D40" s="70"/>
      <c r="E40" s="69" t="s">
        <v>79</v>
      </c>
    </row>
    <row r="41" spans="1:5"/>
    <row r="42" spans="1:5"/>
    <row r="43" spans="1:5"/>
    <row r="44" spans="1:5"/>
    <row r="45" spans="1:5"/>
    <row r="46" spans="1:5"/>
    <row r="47" spans="1:5">
      <c r="E47" s="234" t="s">
        <v>327</v>
      </c>
    </row>
  </sheetData>
  <sheetProtection algorithmName="SHA-512" hashValue="VAx0lwHp3hm9UD7s2eriXObJdYsURHP8oiHCESFyYGG89t4JfIn58QxKVyo5RP6SiMfpfokog4P62IeKMu8VBA==" saltValue="U6tBlFpkgEeqZANXghjwCw==" spinCount="100000" sheet="1" objects="1" scenarios="1"/>
  <mergeCells count="12">
    <mergeCell ref="B35:D35"/>
    <mergeCell ref="A3:E3"/>
    <mergeCell ref="A4:C4"/>
    <mergeCell ref="A6:D6"/>
    <mergeCell ref="C9:E9"/>
    <mergeCell ref="C10:E10"/>
    <mergeCell ref="C11:D11"/>
    <mergeCell ref="A14:E14"/>
    <mergeCell ref="A15:E15"/>
    <mergeCell ref="A16:E16"/>
    <mergeCell ref="A17:E17"/>
    <mergeCell ref="A23:E23"/>
  </mergeCells>
  <phoneticPr fontId="29"/>
  <pageMargins left="0.51181102362204722" right="0.51181102362204722" top="0.35433070866141736" bottom="0.15748031496062992" header="0" footer="0"/>
  <pageSetup paperSize="9" orientation="portrait" r:id="rId1"/>
  <headerFooter>
    <oddFooter xml:space="preserve">&amp;R
</oddFooter>
  </headerFooter>
  <ignoredErrors>
    <ignoredError sqref="C8:D8 C9:C11" unlocked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tabColor rgb="FF66FF66"/>
  </sheetPr>
  <dimension ref="A1:G91"/>
  <sheetViews>
    <sheetView zoomScaleNormal="100" workbookViewId="0">
      <selection activeCell="B9" sqref="B9:D9"/>
    </sheetView>
  </sheetViews>
  <sheetFormatPr defaultColWidth="0" defaultRowHeight="13.5" zeroHeight="1"/>
  <cols>
    <col min="1" max="1" width="11.375" style="33" customWidth="1"/>
    <col min="2" max="2" width="29" style="33" customWidth="1"/>
    <col min="3" max="3" width="11.625" style="33" customWidth="1"/>
    <col min="4" max="4" width="11.375" style="33" bestFit="1" customWidth="1"/>
    <col min="5" max="5" width="14.125" style="33" customWidth="1"/>
    <col min="6" max="6" width="14.25" style="33" customWidth="1"/>
    <col min="7" max="7" width="2.125" style="33" customWidth="1"/>
    <col min="8" max="16384" width="9" style="33" hidden="1"/>
  </cols>
  <sheetData>
    <row r="1" spans="1:6" ht="34.5" customHeight="1">
      <c r="A1" s="623" t="s">
        <v>220</v>
      </c>
      <c r="B1" s="542"/>
      <c r="C1" s="542"/>
      <c r="D1" s="542"/>
      <c r="E1" s="542"/>
      <c r="F1" s="542"/>
    </row>
    <row r="2" spans="1:6">
      <c r="A2" s="570" t="s">
        <v>221</v>
      </c>
      <c r="B2" s="570"/>
      <c r="C2" s="570"/>
      <c r="D2" s="570"/>
      <c r="E2" s="570"/>
      <c r="F2" s="570"/>
    </row>
    <row r="3" spans="1:6">
      <c r="A3" s="570" t="s">
        <v>222</v>
      </c>
      <c r="B3" s="570"/>
      <c r="C3" s="570"/>
      <c r="D3" s="570"/>
      <c r="E3" s="570"/>
      <c r="F3" s="570"/>
    </row>
    <row r="4" spans="1:6" s="139" customFormat="1" ht="26.25" customHeight="1">
      <c r="A4" s="624" t="s">
        <v>8</v>
      </c>
      <c r="B4" s="625"/>
      <c r="C4" s="625"/>
      <c r="D4" s="625"/>
      <c r="E4" s="625"/>
      <c r="F4" s="625"/>
    </row>
    <row r="5" spans="1:6" ht="20.100000000000001" customHeight="1">
      <c r="A5" s="584" t="s">
        <v>0</v>
      </c>
      <c r="B5" s="72" t="str">
        <f>入力シート!C23&amp;""</f>
        <v>〒</v>
      </c>
      <c r="C5" s="72"/>
      <c r="D5" s="72"/>
      <c r="E5" s="72"/>
      <c r="F5" s="73"/>
    </row>
    <row r="6" spans="1:6" ht="20.100000000000001" customHeight="1">
      <c r="A6" s="585"/>
      <c r="B6" s="621" t="str">
        <f>入力シート!C24&amp;""</f>
        <v/>
      </c>
      <c r="C6" s="621"/>
      <c r="D6" s="621"/>
      <c r="E6" s="621"/>
      <c r="F6" s="622"/>
    </row>
    <row r="7" spans="1:6" ht="20.100000000000001" customHeight="1">
      <c r="A7" s="585"/>
      <c r="B7" s="621"/>
      <c r="C7" s="621"/>
      <c r="D7" s="621"/>
      <c r="E7" s="621"/>
      <c r="F7" s="622"/>
    </row>
    <row r="8" spans="1:6" ht="21" customHeight="1">
      <c r="A8" s="74" t="s">
        <v>1</v>
      </c>
      <c r="B8" s="580" t="str">
        <f>入力シート!C21&amp;""</f>
        <v/>
      </c>
      <c r="C8" s="581"/>
      <c r="D8" s="581"/>
      <c r="E8" s="626" t="s">
        <v>224</v>
      </c>
      <c r="F8" s="627"/>
    </row>
    <row r="9" spans="1:6" ht="37.5" customHeight="1">
      <c r="A9" s="75" t="s">
        <v>2</v>
      </c>
      <c r="B9" s="582" t="str">
        <f>入力シート!C22&amp;""</f>
        <v/>
      </c>
      <c r="C9" s="583"/>
      <c r="D9" s="583"/>
      <c r="E9" s="578" t="str">
        <f>IF(入力シート!G22="","",入力シート!G22)</f>
        <v>年　月　日</v>
      </c>
      <c r="F9" s="579"/>
    </row>
    <row r="10" spans="1:6" ht="22.5" customHeight="1">
      <c r="A10" s="574" t="s">
        <v>9</v>
      </c>
      <c r="B10" s="586" t="s">
        <v>376</v>
      </c>
      <c r="C10" s="587"/>
      <c r="D10" s="587"/>
      <c r="E10" s="587"/>
      <c r="F10" s="588"/>
    </row>
    <row r="11" spans="1:6" ht="9.9499999999999993" customHeight="1">
      <c r="A11" s="574"/>
      <c r="B11" s="589"/>
      <c r="C11" s="590"/>
      <c r="D11" s="590"/>
      <c r="E11" s="590"/>
      <c r="F11" s="591"/>
    </row>
    <row r="12" spans="1:6" ht="9.9499999999999993" customHeight="1">
      <c r="A12" s="574"/>
      <c r="B12" s="589"/>
      <c r="C12" s="590"/>
      <c r="D12" s="590"/>
      <c r="E12" s="590"/>
      <c r="F12" s="591"/>
    </row>
    <row r="13" spans="1:6" ht="9.9499999999999993" customHeight="1">
      <c r="A13" s="575"/>
      <c r="B13" s="592"/>
      <c r="C13" s="593"/>
      <c r="D13" s="593"/>
      <c r="E13" s="593"/>
      <c r="F13" s="594"/>
    </row>
    <row r="14" spans="1:6" ht="18" customHeight="1">
      <c r="A14" s="604" t="s">
        <v>19</v>
      </c>
      <c r="B14" s="138" t="s">
        <v>18</v>
      </c>
      <c r="C14" s="607" t="s">
        <v>3</v>
      </c>
      <c r="D14" s="608"/>
      <c r="E14" s="608"/>
      <c r="F14" s="609"/>
    </row>
    <row r="15" spans="1:6" ht="19.7" customHeight="1">
      <c r="A15" s="605"/>
      <c r="B15" s="131" t="s">
        <v>12</v>
      </c>
      <c r="C15" s="577"/>
      <c r="D15" s="572"/>
      <c r="E15" s="572"/>
      <c r="F15" s="573"/>
    </row>
    <row r="16" spans="1:6" ht="19.7" customHeight="1">
      <c r="A16" s="605"/>
      <c r="B16" s="132" t="s">
        <v>13</v>
      </c>
      <c r="C16" s="571"/>
      <c r="D16" s="572"/>
      <c r="E16" s="572"/>
      <c r="F16" s="573"/>
    </row>
    <row r="17" spans="1:6" ht="19.7" customHeight="1">
      <c r="A17" s="605"/>
      <c r="B17" s="131" t="s">
        <v>14</v>
      </c>
      <c r="C17" s="571"/>
      <c r="D17" s="572"/>
      <c r="E17" s="572"/>
      <c r="F17" s="573"/>
    </row>
    <row r="18" spans="1:6" ht="19.7" customHeight="1">
      <c r="A18" s="605"/>
      <c r="B18" s="132" t="s">
        <v>15</v>
      </c>
      <c r="C18" s="571"/>
      <c r="D18" s="572"/>
      <c r="E18" s="572"/>
      <c r="F18" s="573"/>
    </row>
    <row r="19" spans="1:6" ht="19.7" customHeight="1">
      <c r="A19" s="605"/>
      <c r="B19" s="131" t="s">
        <v>14</v>
      </c>
      <c r="C19" s="571"/>
      <c r="D19" s="572"/>
      <c r="E19" s="572"/>
      <c r="F19" s="573"/>
    </row>
    <row r="20" spans="1:6" ht="19.7" customHeight="1">
      <c r="A20" s="605"/>
      <c r="B20" s="132" t="s">
        <v>13</v>
      </c>
      <c r="C20" s="571"/>
      <c r="D20" s="572"/>
      <c r="E20" s="572"/>
      <c r="F20" s="573"/>
    </row>
    <row r="21" spans="1:6" ht="19.7" customHeight="1">
      <c r="A21" s="605"/>
      <c r="B21" s="131" t="s">
        <v>16</v>
      </c>
      <c r="C21" s="571"/>
      <c r="D21" s="572"/>
      <c r="E21" s="572"/>
      <c r="F21" s="573"/>
    </row>
    <row r="22" spans="1:6" ht="19.7" customHeight="1">
      <c r="A22" s="605"/>
      <c r="B22" s="132" t="s">
        <v>13</v>
      </c>
      <c r="C22" s="571"/>
      <c r="D22" s="572"/>
      <c r="E22" s="572"/>
      <c r="F22" s="573"/>
    </row>
    <row r="23" spans="1:6" ht="19.7" customHeight="1">
      <c r="A23" s="605"/>
      <c r="B23" s="131" t="s">
        <v>14</v>
      </c>
      <c r="C23" s="571"/>
      <c r="D23" s="572"/>
      <c r="E23" s="572"/>
      <c r="F23" s="573"/>
    </row>
    <row r="24" spans="1:6" ht="19.7" customHeight="1">
      <c r="A24" s="605"/>
      <c r="B24" s="132" t="s">
        <v>13</v>
      </c>
      <c r="C24" s="571"/>
      <c r="D24" s="572"/>
      <c r="E24" s="572"/>
      <c r="F24" s="573"/>
    </row>
    <row r="25" spans="1:6" ht="19.7" customHeight="1">
      <c r="A25" s="605"/>
      <c r="B25" s="131" t="s">
        <v>14</v>
      </c>
      <c r="C25" s="571"/>
      <c r="D25" s="572"/>
      <c r="E25" s="572"/>
      <c r="F25" s="573"/>
    </row>
    <row r="26" spans="1:6" ht="19.7" customHeight="1">
      <c r="A26" s="605"/>
      <c r="B26" s="132" t="s">
        <v>13</v>
      </c>
      <c r="C26" s="571"/>
      <c r="D26" s="572"/>
      <c r="E26" s="572"/>
      <c r="F26" s="573"/>
    </row>
    <row r="27" spans="1:6" ht="19.7" customHeight="1">
      <c r="A27" s="605"/>
      <c r="B27" s="131" t="s">
        <v>16</v>
      </c>
      <c r="C27" s="571"/>
      <c r="D27" s="572"/>
      <c r="E27" s="572"/>
      <c r="F27" s="573"/>
    </row>
    <row r="28" spans="1:6" ht="19.7" customHeight="1">
      <c r="A28" s="605"/>
      <c r="B28" s="132" t="s">
        <v>13</v>
      </c>
      <c r="C28" s="571"/>
      <c r="D28" s="572"/>
      <c r="E28" s="572"/>
      <c r="F28" s="573"/>
    </row>
    <row r="29" spans="1:6" ht="19.7" customHeight="1">
      <c r="A29" s="605"/>
      <c r="B29" s="131" t="s">
        <v>14</v>
      </c>
      <c r="C29" s="571"/>
      <c r="D29" s="572"/>
      <c r="E29" s="572"/>
      <c r="F29" s="573"/>
    </row>
    <row r="30" spans="1:6" ht="19.7" customHeight="1">
      <c r="A30" s="605"/>
      <c r="B30" s="132" t="s">
        <v>13</v>
      </c>
      <c r="C30" s="571"/>
      <c r="D30" s="572"/>
      <c r="E30" s="572"/>
      <c r="F30" s="573"/>
    </row>
    <row r="31" spans="1:6" ht="19.7" customHeight="1">
      <c r="A31" s="605"/>
      <c r="B31" s="131" t="s">
        <v>17</v>
      </c>
      <c r="C31" s="571"/>
      <c r="D31" s="572"/>
      <c r="E31" s="572"/>
      <c r="F31" s="573"/>
    </row>
    <row r="32" spans="1:6" ht="19.7" customHeight="1">
      <c r="A32" s="605"/>
      <c r="B32" s="132" t="s">
        <v>13</v>
      </c>
      <c r="C32" s="571"/>
      <c r="D32" s="572"/>
      <c r="E32" s="572"/>
      <c r="F32" s="573"/>
    </row>
    <row r="33" spans="1:6" ht="19.7" customHeight="1">
      <c r="A33" s="605"/>
      <c r="B33" s="131" t="s">
        <v>14</v>
      </c>
      <c r="C33" s="571"/>
      <c r="D33" s="572"/>
      <c r="E33" s="572"/>
      <c r="F33" s="573"/>
    </row>
    <row r="34" spans="1:6" ht="19.7" customHeight="1">
      <c r="A34" s="605"/>
      <c r="B34" s="132" t="s">
        <v>13</v>
      </c>
      <c r="C34" s="571"/>
      <c r="D34" s="572"/>
      <c r="E34" s="572"/>
      <c r="F34" s="573"/>
    </row>
    <row r="35" spans="1:6" ht="19.7" customHeight="1">
      <c r="A35" s="605"/>
      <c r="B35" s="131" t="s">
        <v>16</v>
      </c>
      <c r="C35" s="571"/>
      <c r="D35" s="572"/>
      <c r="E35" s="572"/>
      <c r="F35" s="573"/>
    </row>
    <row r="36" spans="1:6" ht="19.7" customHeight="1">
      <c r="A36" s="606"/>
      <c r="B36" s="132" t="s">
        <v>13</v>
      </c>
      <c r="C36" s="571"/>
      <c r="D36" s="572"/>
      <c r="E36" s="572"/>
      <c r="F36" s="573"/>
    </row>
    <row r="37" spans="1:6" ht="6.75" customHeight="1">
      <c r="A37" s="66"/>
    </row>
    <row r="38" spans="1:6">
      <c r="A38" s="543" t="s">
        <v>4</v>
      </c>
      <c r="B38" s="542"/>
      <c r="C38" s="542"/>
      <c r="D38" s="542"/>
      <c r="E38" s="542"/>
      <c r="F38" s="542"/>
    </row>
    <row r="39" spans="1:6" ht="23.25" customHeight="1">
      <c r="A39" s="76"/>
      <c r="B39" s="137" t="str">
        <f>IF(入力シート!$C$38="","",TEXT(入力シート!$C$38,"ggge年m月d日"))</f>
        <v>令和　年　月　日</v>
      </c>
      <c r="C39" s="76"/>
      <c r="D39" s="76"/>
      <c r="E39" s="76"/>
      <c r="F39" s="76"/>
    </row>
    <row r="40" spans="1:6" ht="28.5" customHeight="1">
      <c r="A40" s="77"/>
      <c r="B40" s="78"/>
      <c r="C40" s="79" t="s">
        <v>7</v>
      </c>
      <c r="D40" s="576" t="str">
        <f>入力シート!C22&amp;""</f>
        <v/>
      </c>
      <c r="E40" s="576"/>
      <c r="F40" s="80"/>
    </row>
    <row r="41" spans="1:6" ht="4.5" customHeight="1">
      <c r="A41" s="66"/>
      <c r="C41" s="81"/>
      <c r="D41" s="81"/>
      <c r="E41" s="81"/>
      <c r="F41" s="81"/>
    </row>
    <row r="42" spans="1:6" ht="13.5" customHeight="1">
      <c r="A42" s="598" t="s">
        <v>5</v>
      </c>
      <c r="B42" s="599"/>
      <c r="C42" s="599"/>
      <c r="D42" s="599"/>
      <c r="E42" s="599"/>
      <c r="F42" s="600"/>
    </row>
    <row r="43" spans="1:6">
      <c r="A43" s="601" t="s">
        <v>6</v>
      </c>
      <c r="B43" s="602"/>
      <c r="C43" s="602"/>
      <c r="D43" s="602"/>
      <c r="E43" s="602"/>
      <c r="F43" s="603"/>
    </row>
    <row r="44" spans="1:6" ht="26.25" customHeight="1">
      <c r="A44" s="601" t="s">
        <v>10</v>
      </c>
      <c r="B44" s="602"/>
      <c r="C44" s="602"/>
      <c r="D44" s="602"/>
      <c r="E44" s="602"/>
      <c r="F44" s="603"/>
    </row>
    <row r="45" spans="1:6" ht="30" customHeight="1">
      <c r="A45" s="595" t="s">
        <v>11</v>
      </c>
      <c r="B45" s="596"/>
      <c r="C45" s="596"/>
      <c r="D45" s="596"/>
      <c r="E45" s="596"/>
      <c r="F45" s="597"/>
    </row>
    <row r="46" spans="1:6" ht="34.5" customHeight="1">
      <c r="A46" s="623" t="s">
        <v>220</v>
      </c>
      <c r="B46" s="542"/>
      <c r="C46" s="542"/>
      <c r="D46" s="542"/>
      <c r="E46" s="542"/>
      <c r="F46" s="542"/>
    </row>
    <row r="47" spans="1:6">
      <c r="A47" s="570" t="s">
        <v>221</v>
      </c>
      <c r="B47" s="570"/>
      <c r="C47" s="570"/>
      <c r="D47" s="570"/>
      <c r="E47" s="570"/>
      <c r="F47" s="570"/>
    </row>
    <row r="48" spans="1:6">
      <c r="A48" s="570" t="s">
        <v>222</v>
      </c>
      <c r="B48" s="570"/>
      <c r="C48" s="570"/>
      <c r="D48" s="570"/>
      <c r="E48" s="570"/>
      <c r="F48" s="570"/>
    </row>
    <row r="49" spans="1:6" s="139" customFormat="1" ht="26.25" customHeight="1">
      <c r="A49" s="624" t="s">
        <v>8</v>
      </c>
      <c r="B49" s="625"/>
      <c r="C49" s="625"/>
      <c r="D49" s="625"/>
      <c r="E49" s="625"/>
      <c r="F49" s="625"/>
    </row>
    <row r="50" spans="1:6" ht="20.100000000000001" customHeight="1">
      <c r="A50" s="584" t="s">
        <v>0</v>
      </c>
      <c r="B50" s="72" t="str">
        <f>入力シート!C32&amp;""</f>
        <v>〒</v>
      </c>
      <c r="C50" s="72"/>
      <c r="D50" s="72"/>
      <c r="E50" s="72"/>
      <c r="F50" s="73"/>
    </row>
    <row r="51" spans="1:6" ht="20.100000000000001" customHeight="1">
      <c r="A51" s="585"/>
      <c r="B51" s="621" t="str">
        <f>入力シート!C33&amp;""</f>
        <v/>
      </c>
      <c r="C51" s="621"/>
      <c r="D51" s="621"/>
      <c r="E51" s="621"/>
      <c r="F51" s="622"/>
    </row>
    <row r="52" spans="1:6" ht="20.100000000000001" customHeight="1">
      <c r="A52" s="585"/>
      <c r="B52" s="621"/>
      <c r="C52" s="621"/>
      <c r="D52" s="621"/>
      <c r="E52" s="621"/>
      <c r="F52" s="622"/>
    </row>
    <row r="53" spans="1:6" ht="21" customHeight="1">
      <c r="A53" s="74" t="s">
        <v>1</v>
      </c>
      <c r="B53" s="580" t="str">
        <f>入力シート!C30&amp;""</f>
        <v/>
      </c>
      <c r="C53" s="581"/>
      <c r="D53" s="581"/>
      <c r="E53" s="619" t="s">
        <v>223</v>
      </c>
      <c r="F53" s="620"/>
    </row>
    <row r="54" spans="1:6" ht="37.5" customHeight="1">
      <c r="A54" s="75" t="s">
        <v>2</v>
      </c>
      <c r="B54" s="582" t="str">
        <f>入力シート!C31&amp;""</f>
        <v/>
      </c>
      <c r="C54" s="583"/>
      <c r="D54" s="583"/>
      <c r="E54" s="578" t="str">
        <f>IF(入力シート!G31="","",入力シート!G31)</f>
        <v>年　月　日</v>
      </c>
      <c r="F54" s="579"/>
    </row>
    <row r="55" spans="1:6" ht="22.5" customHeight="1">
      <c r="A55" s="610" t="s">
        <v>9</v>
      </c>
      <c r="B55" s="612" t="str">
        <f>入力シート!C34&amp;入力シート!G34&amp;""</f>
        <v>　宮城県 登録　　第　号</v>
      </c>
      <c r="C55" s="613"/>
      <c r="D55" s="613"/>
      <c r="E55" s="613"/>
      <c r="F55" s="614"/>
    </row>
    <row r="56" spans="1:6" ht="9.9499999999999993" customHeight="1">
      <c r="A56" s="610"/>
      <c r="B56" s="615"/>
      <c r="C56" s="616"/>
      <c r="D56" s="616"/>
      <c r="E56" s="616"/>
      <c r="F56" s="617"/>
    </row>
    <row r="57" spans="1:6" ht="9.9499999999999993" customHeight="1">
      <c r="A57" s="610"/>
      <c r="B57" s="615"/>
      <c r="C57" s="616"/>
      <c r="D57" s="616"/>
      <c r="E57" s="616"/>
      <c r="F57" s="617"/>
    </row>
    <row r="58" spans="1:6" ht="9.9499999999999993" customHeight="1">
      <c r="A58" s="611"/>
      <c r="B58" s="578"/>
      <c r="C58" s="618"/>
      <c r="D58" s="618"/>
      <c r="E58" s="618"/>
      <c r="F58" s="579"/>
    </row>
    <row r="59" spans="1:6" ht="18" customHeight="1">
      <c r="A59" s="604" t="s">
        <v>19</v>
      </c>
      <c r="B59" s="138" t="s">
        <v>18</v>
      </c>
      <c r="C59" s="607" t="s">
        <v>3</v>
      </c>
      <c r="D59" s="608"/>
      <c r="E59" s="608"/>
      <c r="F59" s="609"/>
    </row>
    <row r="60" spans="1:6" ht="19.7" customHeight="1">
      <c r="A60" s="605"/>
      <c r="B60" s="131" t="s">
        <v>12</v>
      </c>
      <c r="C60" s="571"/>
      <c r="D60" s="572"/>
      <c r="E60" s="572"/>
      <c r="F60" s="573"/>
    </row>
    <row r="61" spans="1:6" ht="19.7" customHeight="1">
      <c r="A61" s="605"/>
      <c r="B61" s="132" t="s">
        <v>13</v>
      </c>
      <c r="C61" s="571"/>
      <c r="D61" s="572"/>
      <c r="E61" s="572"/>
      <c r="F61" s="573"/>
    </row>
    <row r="62" spans="1:6" ht="19.7" customHeight="1">
      <c r="A62" s="605"/>
      <c r="B62" s="131" t="s">
        <v>14</v>
      </c>
      <c r="C62" s="571"/>
      <c r="D62" s="572"/>
      <c r="E62" s="572"/>
      <c r="F62" s="573"/>
    </row>
    <row r="63" spans="1:6" ht="19.7" customHeight="1">
      <c r="A63" s="605"/>
      <c r="B63" s="132" t="s">
        <v>15</v>
      </c>
      <c r="C63" s="571"/>
      <c r="D63" s="572"/>
      <c r="E63" s="572"/>
      <c r="F63" s="573"/>
    </row>
    <row r="64" spans="1:6" ht="19.7" customHeight="1">
      <c r="A64" s="605"/>
      <c r="B64" s="131" t="s">
        <v>14</v>
      </c>
      <c r="C64" s="571"/>
      <c r="D64" s="572"/>
      <c r="E64" s="572"/>
      <c r="F64" s="573"/>
    </row>
    <row r="65" spans="1:6" ht="19.7" customHeight="1">
      <c r="A65" s="605"/>
      <c r="B65" s="132" t="s">
        <v>13</v>
      </c>
      <c r="C65" s="571"/>
      <c r="D65" s="572"/>
      <c r="E65" s="572"/>
      <c r="F65" s="573"/>
    </row>
    <row r="66" spans="1:6" ht="19.7" customHeight="1">
      <c r="A66" s="605"/>
      <c r="B66" s="131" t="s">
        <v>16</v>
      </c>
      <c r="C66" s="571"/>
      <c r="D66" s="572"/>
      <c r="E66" s="572"/>
      <c r="F66" s="573"/>
    </row>
    <row r="67" spans="1:6" ht="19.7" customHeight="1">
      <c r="A67" s="605"/>
      <c r="B67" s="132" t="s">
        <v>13</v>
      </c>
      <c r="C67" s="571"/>
      <c r="D67" s="572"/>
      <c r="E67" s="572"/>
      <c r="F67" s="573"/>
    </row>
    <row r="68" spans="1:6" ht="19.7" customHeight="1">
      <c r="A68" s="605"/>
      <c r="B68" s="131" t="s">
        <v>14</v>
      </c>
      <c r="C68" s="571"/>
      <c r="D68" s="572"/>
      <c r="E68" s="572"/>
      <c r="F68" s="573"/>
    </row>
    <row r="69" spans="1:6" ht="19.7" customHeight="1">
      <c r="A69" s="605"/>
      <c r="B69" s="132" t="s">
        <v>13</v>
      </c>
      <c r="C69" s="571"/>
      <c r="D69" s="572"/>
      <c r="E69" s="572"/>
      <c r="F69" s="573"/>
    </row>
    <row r="70" spans="1:6" ht="19.7" customHeight="1">
      <c r="A70" s="605"/>
      <c r="B70" s="131" t="s">
        <v>14</v>
      </c>
      <c r="C70" s="571"/>
      <c r="D70" s="572"/>
      <c r="E70" s="572"/>
      <c r="F70" s="573"/>
    </row>
    <row r="71" spans="1:6" ht="19.7" customHeight="1">
      <c r="A71" s="605"/>
      <c r="B71" s="132" t="s">
        <v>13</v>
      </c>
      <c r="C71" s="571"/>
      <c r="D71" s="572"/>
      <c r="E71" s="572"/>
      <c r="F71" s="573"/>
    </row>
    <row r="72" spans="1:6" ht="19.7" customHeight="1">
      <c r="A72" s="605"/>
      <c r="B72" s="131" t="s">
        <v>16</v>
      </c>
      <c r="C72" s="571"/>
      <c r="D72" s="572"/>
      <c r="E72" s="572"/>
      <c r="F72" s="573"/>
    </row>
    <row r="73" spans="1:6" ht="19.7" customHeight="1">
      <c r="A73" s="605"/>
      <c r="B73" s="132" t="s">
        <v>13</v>
      </c>
      <c r="C73" s="571"/>
      <c r="D73" s="572"/>
      <c r="E73" s="572"/>
      <c r="F73" s="573"/>
    </row>
    <row r="74" spans="1:6" ht="19.7" customHeight="1">
      <c r="A74" s="605"/>
      <c r="B74" s="131" t="s">
        <v>14</v>
      </c>
      <c r="C74" s="571"/>
      <c r="D74" s="572"/>
      <c r="E74" s="572"/>
      <c r="F74" s="573"/>
    </row>
    <row r="75" spans="1:6" ht="19.7" customHeight="1">
      <c r="A75" s="605"/>
      <c r="B75" s="132" t="s">
        <v>13</v>
      </c>
      <c r="C75" s="571"/>
      <c r="D75" s="572"/>
      <c r="E75" s="572"/>
      <c r="F75" s="573"/>
    </row>
    <row r="76" spans="1:6" ht="19.7" customHeight="1">
      <c r="A76" s="605"/>
      <c r="B76" s="131" t="s">
        <v>12</v>
      </c>
      <c r="C76" s="571"/>
      <c r="D76" s="572"/>
      <c r="E76" s="572"/>
      <c r="F76" s="573"/>
    </row>
    <row r="77" spans="1:6" ht="19.7" customHeight="1">
      <c r="A77" s="605"/>
      <c r="B77" s="132" t="s">
        <v>13</v>
      </c>
      <c r="C77" s="571"/>
      <c r="D77" s="572"/>
      <c r="E77" s="572"/>
      <c r="F77" s="573"/>
    </row>
    <row r="78" spans="1:6" ht="19.7" customHeight="1">
      <c r="A78" s="605"/>
      <c r="B78" s="131" t="s">
        <v>14</v>
      </c>
      <c r="C78" s="571"/>
      <c r="D78" s="572"/>
      <c r="E78" s="572"/>
      <c r="F78" s="573"/>
    </row>
    <row r="79" spans="1:6" ht="19.7" customHeight="1">
      <c r="A79" s="605"/>
      <c r="B79" s="132" t="s">
        <v>13</v>
      </c>
      <c r="C79" s="571"/>
      <c r="D79" s="572"/>
      <c r="E79" s="572"/>
      <c r="F79" s="573"/>
    </row>
    <row r="80" spans="1:6" ht="19.7" customHeight="1">
      <c r="A80" s="605"/>
      <c r="B80" s="131" t="s">
        <v>16</v>
      </c>
      <c r="C80" s="571"/>
      <c r="D80" s="572"/>
      <c r="E80" s="572"/>
      <c r="F80" s="573"/>
    </row>
    <row r="81" spans="1:6" ht="19.7" customHeight="1">
      <c r="A81" s="606"/>
      <c r="B81" s="132" t="s">
        <v>13</v>
      </c>
      <c r="C81" s="571"/>
      <c r="D81" s="572"/>
      <c r="E81" s="572"/>
      <c r="F81" s="573"/>
    </row>
    <row r="82" spans="1:6" ht="6.75" customHeight="1">
      <c r="A82" s="66"/>
    </row>
    <row r="83" spans="1:6">
      <c r="A83" s="543" t="s">
        <v>4</v>
      </c>
      <c r="B83" s="542"/>
      <c r="C83" s="542"/>
      <c r="D83" s="542"/>
      <c r="E83" s="542"/>
      <c r="F83" s="542"/>
    </row>
    <row r="84" spans="1:6" ht="23.25" customHeight="1">
      <c r="A84" s="76"/>
      <c r="B84" s="137" t="str">
        <f>IF(入力シート!$C$38="","",TEXT(入力シート!$C$38,"ggge年m月d日"))</f>
        <v>令和　年　月　日</v>
      </c>
      <c r="C84" s="76"/>
      <c r="D84" s="76"/>
      <c r="E84" s="76"/>
      <c r="F84" s="76"/>
    </row>
    <row r="85" spans="1:6" ht="29.25" customHeight="1">
      <c r="A85" s="77"/>
      <c r="B85" s="78"/>
      <c r="C85" s="79" t="s">
        <v>7</v>
      </c>
      <c r="D85" s="576" t="str">
        <f>入力シート!C31&amp;""</f>
        <v/>
      </c>
      <c r="E85" s="576"/>
      <c r="F85" s="80"/>
    </row>
    <row r="86" spans="1:6" ht="4.5" customHeight="1">
      <c r="A86" s="66"/>
      <c r="C86" s="81"/>
      <c r="D86" s="81"/>
      <c r="E86" s="81"/>
      <c r="F86" s="81"/>
    </row>
    <row r="87" spans="1:6" ht="13.5" customHeight="1">
      <c r="A87" s="598" t="s">
        <v>5</v>
      </c>
      <c r="B87" s="599"/>
      <c r="C87" s="599"/>
      <c r="D87" s="599"/>
      <c r="E87" s="599"/>
      <c r="F87" s="600"/>
    </row>
    <row r="88" spans="1:6">
      <c r="A88" s="601" t="s">
        <v>6</v>
      </c>
      <c r="B88" s="602"/>
      <c r="C88" s="602"/>
      <c r="D88" s="602"/>
      <c r="E88" s="602"/>
      <c r="F88" s="603"/>
    </row>
    <row r="89" spans="1:6" ht="26.25" customHeight="1">
      <c r="A89" s="601" t="s">
        <v>10</v>
      </c>
      <c r="B89" s="602"/>
      <c r="C89" s="602"/>
      <c r="D89" s="602"/>
      <c r="E89" s="602"/>
      <c r="F89" s="603"/>
    </row>
    <row r="90" spans="1:6" ht="30" customHeight="1">
      <c r="A90" s="595" t="s">
        <v>11</v>
      </c>
      <c r="B90" s="596"/>
      <c r="C90" s="596"/>
      <c r="D90" s="596"/>
      <c r="E90" s="596"/>
      <c r="F90" s="597"/>
    </row>
    <row r="91" spans="1:6"/>
  </sheetData>
  <sheetProtection algorithmName="SHA-512" hashValue="NZEjcTx4Bm9Ec+DCGuap1hbDDiDlnCGSd1Ut5zKKFnAi7Oovl40LGILtClfKW7VAjmN0He/kpQHyrg0ODadh4g==" saltValue="+Bc51E1KGwmdPt1LB0arTQ==" spinCount="100000" sheet="1" objects="1" scenarios="1"/>
  <mergeCells count="62">
    <mergeCell ref="A1:F1"/>
    <mergeCell ref="A4:F4"/>
    <mergeCell ref="A38:F38"/>
    <mergeCell ref="B6:F7"/>
    <mergeCell ref="C21:F22"/>
    <mergeCell ref="C23:F24"/>
    <mergeCell ref="C25:F26"/>
    <mergeCell ref="C27:F28"/>
    <mergeCell ref="C29:F30"/>
    <mergeCell ref="C31:F32"/>
    <mergeCell ref="A14:A36"/>
    <mergeCell ref="C14:F14"/>
    <mergeCell ref="C17:F18"/>
    <mergeCell ref="C35:F36"/>
    <mergeCell ref="A2:F2"/>
    <mergeCell ref="E8:F8"/>
    <mergeCell ref="A50:A52"/>
    <mergeCell ref="B51:F52"/>
    <mergeCell ref="A42:F42"/>
    <mergeCell ref="A43:F43"/>
    <mergeCell ref="A44:F44"/>
    <mergeCell ref="A45:F45"/>
    <mergeCell ref="A46:F46"/>
    <mergeCell ref="A48:F48"/>
    <mergeCell ref="A49:F49"/>
    <mergeCell ref="A47:F47"/>
    <mergeCell ref="A55:A58"/>
    <mergeCell ref="B55:F58"/>
    <mergeCell ref="E53:F53"/>
    <mergeCell ref="E54:F54"/>
    <mergeCell ref="B53:D53"/>
    <mergeCell ref="B54:D54"/>
    <mergeCell ref="A59:A81"/>
    <mergeCell ref="C59:F59"/>
    <mergeCell ref="C60:F61"/>
    <mergeCell ref="C62:F63"/>
    <mergeCell ref="C64:F65"/>
    <mergeCell ref="C66:F67"/>
    <mergeCell ref="C68:F69"/>
    <mergeCell ref="C70:F71"/>
    <mergeCell ref="C72:F73"/>
    <mergeCell ref="C74:F75"/>
    <mergeCell ref="C76:F77"/>
    <mergeCell ref="C78:F79"/>
    <mergeCell ref="C80:F81"/>
    <mergeCell ref="A90:F90"/>
    <mergeCell ref="A83:F83"/>
    <mergeCell ref="D85:E85"/>
    <mergeCell ref="A87:F87"/>
    <mergeCell ref="A88:F88"/>
    <mergeCell ref="A89:F89"/>
    <mergeCell ref="A3:F3"/>
    <mergeCell ref="C19:F20"/>
    <mergeCell ref="A10:A13"/>
    <mergeCell ref="D40:E40"/>
    <mergeCell ref="C15:F16"/>
    <mergeCell ref="C33:F34"/>
    <mergeCell ref="E9:F9"/>
    <mergeCell ref="B8:D8"/>
    <mergeCell ref="B9:D9"/>
    <mergeCell ref="A5:A7"/>
    <mergeCell ref="B10:F13"/>
  </mergeCells>
  <phoneticPr fontId="29"/>
  <pageMargins left="0.59055118110236227" right="0.59055118110236227" top="0.39370078740157483" bottom="0.19685039370078741" header="0.31496062992125984" footer="0"/>
  <pageSetup paperSize="9" scale="99" orientation="portrait" blackAndWhite="1" r:id="rId1"/>
  <headerFooter>
    <oddHeader>&amp;L&amp;"ＭＳ 明朝,標準"施－様式第２号</oddHeader>
    <oddFooter>&amp;R&amp;"ＭＳ 明朝,標準"&amp;10R3.12</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16FD03-CBF9-46D3-B4C1-CBC67D09F07A}">
  <sheetPr codeName="Sheet6"/>
  <dimension ref="A1:BU144"/>
  <sheetViews>
    <sheetView showGridLines="0" zoomScaleNormal="100" workbookViewId="0">
      <selection activeCell="N40" sqref="N40:BB41"/>
    </sheetView>
  </sheetViews>
  <sheetFormatPr defaultColWidth="9" defaultRowHeight="12"/>
  <cols>
    <col min="1" max="1" width="1.125" style="140" customWidth="1"/>
    <col min="2" max="2" width="1.625" style="140" customWidth="1"/>
    <col min="3" max="3" width="1.875" style="140" customWidth="1"/>
    <col min="4" max="4" width="0.5" style="140" customWidth="1"/>
    <col min="5" max="9" width="1.875" style="140" customWidth="1"/>
    <col min="10" max="10" width="1.625" style="140" customWidth="1"/>
    <col min="11" max="12" width="0.5" style="140" customWidth="1"/>
    <col min="13" max="13" width="1.5" style="140" customWidth="1"/>
    <col min="14" max="14" width="1.875" style="140" customWidth="1"/>
    <col min="15" max="15" width="0.5" style="140" customWidth="1"/>
    <col min="16" max="16" width="1.5" style="140" customWidth="1"/>
    <col min="17" max="18" width="1.875" style="140" customWidth="1"/>
    <col min="19" max="19" width="1.5" style="140" customWidth="1"/>
    <col min="20" max="20" width="0.5" style="140" customWidth="1"/>
    <col min="21" max="23" width="3.125" style="140" customWidth="1"/>
    <col min="24" max="24" width="0.5" style="140" customWidth="1"/>
    <col min="25" max="25" width="1.5" style="140" customWidth="1"/>
    <col min="26" max="32" width="1.875" style="140" customWidth="1"/>
    <col min="33" max="35" width="2.875" style="140" customWidth="1"/>
    <col min="36" max="44" width="1.875" style="140" customWidth="1"/>
    <col min="45" max="45" width="0.5" style="140" customWidth="1"/>
    <col min="46" max="46" width="1.5" style="140" customWidth="1"/>
    <col min="47" max="50" width="1.875" style="140" customWidth="1"/>
    <col min="51" max="51" width="0.5" style="140" customWidth="1"/>
    <col min="52" max="52" width="1.5" style="140" customWidth="1"/>
    <col min="53" max="54" width="1.875" style="140" customWidth="1"/>
    <col min="55" max="55" width="2.75" style="140" customWidth="1"/>
    <col min="56" max="87" width="1.875" style="140" customWidth="1"/>
    <col min="88" max="16384" width="9" style="140"/>
  </cols>
  <sheetData>
    <row r="1" spans="1:55" ht="15" customHeight="1">
      <c r="A1" s="186"/>
      <c r="B1" s="186"/>
      <c r="C1" s="186"/>
      <c r="D1" s="186"/>
      <c r="E1" s="186"/>
      <c r="F1" s="186"/>
      <c r="G1" s="186"/>
      <c r="H1" s="186"/>
      <c r="I1" s="186"/>
      <c r="J1" s="186"/>
      <c r="K1" s="186"/>
      <c r="L1" s="186"/>
      <c r="M1" s="186"/>
      <c r="N1" s="186"/>
      <c r="O1" s="186"/>
      <c r="P1" s="186"/>
      <c r="Q1" s="186"/>
      <c r="R1" s="186"/>
      <c r="S1" s="186"/>
      <c r="T1" s="186"/>
      <c r="U1" s="186"/>
      <c r="V1" s="186"/>
      <c r="W1" s="186"/>
      <c r="X1" s="186"/>
      <c r="Y1" s="186"/>
      <c r="Z1" s="186"/>
      <c r="AA1" s="186"/>
      <c r="AB1" s="186"/>
      <c r="AC1" s="186"/>
      <c r="AD1" s="186"/>
      <c r="AE1" s="186"/>
      <c r="AF1" s="186"/>
      <c r="AG1" s="186"/>
      <c r="AH1" s="186"/>
      <c r="AI1" s="187"/>
      <c r="AJ1" s="677" t="s">
        <v>299</v>
      </c>
      <c r="AK1" s="677"/>
      <c r="AL1" s="677"/>
      <c r="AM1" s="677"/>
      <c r="AN1" s="677"/>
      <c r="AO1" s="677"/>
      <c r="AP1" s="160"/>
      <c r="AQ1" s="724" t="s">
        <v>300</v>
      </c>
      <c r="AR1" s="725"/>
      <c r="AS1" s="725"/>
      <c r="AT1" s="725"/>
      <c r="AU1" s="725"/>
      <c r="AV1" s="725"/>
      <c r="AW1" s="725"/>
      <c r="AX1" s="725"/>
      <c r="AY1" s="725"/>
      <c r="AZ1" s="725"/>
      <c r="BA1" s="725"/>
      <c r="BB1" s="719" t="s">
        <v>230</v>
      </c>
      <c r="BC1" s="720"/>
    </row>
    <row r="2" spans="1:55" ht="15" customHeight="1">
      <c r="A2" s="186"/>
      <c r="B2" s="186"/>
      <c r="C2" s="186"/>
      <c r="D2" s="186"/>
      <c r="E2" s="186"/>
      <c r="F2" s="186"/>
      <c r="G2" s="186"/>
      <c r="H2" s="186"/>
      <c r="I2" s="186"/>
      <c r="J2" s="186"/>
      <c r="K2" s="186"/>
      <c r="L2" s="186"/>
      <c r="M2" s="186"/>
      <c r="N2" s="186"/>
      <c r="O2" s="186"/>
      <c r="P2" s="186"/>
      <c r="Q2" s="186"/>
      <c r="R2" s="186"/>
      <c r="S2" s="186"/>
      <c r="T2" s="186"/>
      <c r="U2" s="186"/>
      <c r="V2" s="186"/>
      <c r="W2" s="186"/>
      <c r="X2" s="186"/>
      <c r="Y2" s="186"/>
      <c r="Z2" s="186"/>
      <c r="AA2" s="186"/>
      <c r="AB2" s="186"/>
      <c r="AC2" s="186"/>
      <c r="AD2" s="186"/>
      <c r="AE2" s="186"/>
      <c r="AF2" s="186"/>
      <c r="AG2" s="186"/>
      <c r="AH2" s="186"/>
      <c r="AI2" s="188"/>
      <c r="AJ2" s="677" t="s">
        <v>231</v>
      </c>
      <c r="AK2" s="677"/>
      <c r="AL2" s="677"/>
      <c r="AM2" s="677"/>
      <c r="AN2" s="677"/>
      <c r="AO2" s="677"/>
      <c r="AP2" s="154"/>
      <c r="AQ2" s="724"/>
      <c r="AR2" s="725"/>
      <c r="AS2" s="725"/>
      <c r="AT2" s="725"/>
      <c r="AU2" s="725"/>
      <c r="AV2" s="725"/>
      <c r="AW2" s="725"/>
      <c r="AX2" s="725"/>
      <c r="AY2" s="725"/>
      <c r="AZ2" s="725"/>
      <c r="BA2" s="725"/>
      <c r="BB2" s="725"/>
      <c r="BC2" s="726"/>
    </row>
    <row r="3" spans="1:55" ht="15" customHeight="1">
      <c r="A3" s="143"/>
      <c r="B3" s="143"/>
      <c r="C3" s="143"/>
      <c r="D3" s="143"/>
      <c r="E3" s="143"/>
      <c r="F3" s="143"/>
      <c r="G3" s="143"/>
      <c r="H3" s="143"/>
      <c r="I3" s="143"/>
      <c r="J3" s="143"/>
      <c r="K3" s="143"/>
      <c r="L3" s="143"/>
      <c r="M3" s="143"/>
      <c r="N3" s="143"/>
      <c r="O3" s="143"/>
      <c r="P3" s="143"/>
      <c r="Q3" s="143"/>
      <c r="R3" s="143"/>
      <c r="S3" s="143"/>
      <c r="T3" s="143"/>
      <c r="U3" s="143"/>
      <c r="V3" s="143"/>
      <c r="W3" s="143"/>
      <c r="X3" s="143"/>
      <c r="Y3" s="143"/>
      <c r="Z3" s="143"/>
      <c r="AA3" s="143"/>
      <c r="AB3" s="143"/>
      <c r="AC3" s="143"/>
      <c r="AD3" s="143"/>
      <c r="AE3" s="143"/>
      <c r="AF3" s="143"/>
      <c r="AG3" s="143"/>
      <c r="AH3" s="143"/>
      <c r="AI3" s="189"/>
      <c r="AJ3" s="677" t="s">
        <v>232</v>
      </c>
      <c r="AK3" s="677"/>
      <c r="AL3" s="677"/>
      <c r="AM3" s="677"/>
      <c r="AN3" s="677"/>
      <c r="AO3" s="677"/>
      <c r="AP3" s="160"/>
      <c r="AQ3" s="724"/>
      <c r="AR3" s="725"/>
      <c r="AS3" s="725"/>
      <c r="AT3" s="725"/>
      <c r="AU3" s="725"/>
      <c r="AV3" s="141" t="s">
        <v>233</v>
      </c>
      <c r="AW3" s="725"/>
      <c r="AX3" s="725"/>
      <c r="AY3" s="727" t="s">
        <v>234</v>
      </c>
      <c r="AZ3" s="727"/>
      <c r="BA3" s="725"/>
      <c r="BB3" s="725"/>
      <c r="BC3" s="142" t="s">
        <v>235</v>
      </c>
    </row>
    <row r="4" spans="1:55" ht="15" customHeight="1">
      <c r="A4" s="143"/>
      <c r="B4" s="143"/>
      <c r="C4" s="143"/>
      <c r="D4" s="143"/>
      <c r="E4" s="143"/>
      <c r="F4" s="143"/>
      <c r="G4" s="143"/>
      <c r="H4" s="143"/>
      <c r="I4" s="143"/>
      <c r="J4" s="143"/>
      <c r="K4" s="143"/>
      <c r="L4" s="143"/>
      <c r="M4" s="143"/>
      <c r="N4" s="143"/>
      <c r="O4" s="143"/>
      <c r="P4" s="143"/>
      <c r="Q4" s="143"/>
      <c r="R4" s="143"/>
      <c r="S4" s="143"/>
      <c r="T4" s="143"/>
      <c r="U4" s="143"/>
      <c r="V4" s="143"/>
      <c r="W4" s="143"/>
      <c r="X4" s="143"/>
      <c r="Y4" s="143"/>
      <c r="Z4" s="143"/>
      <c r="AA4" s="143"/>
      <c r="AB4" s="143"/>
      <c r="AC4" s="143"/>
      <c r="AD4" s="143"/>
      <c r="AE4" s="143"/>
      <c r="AF4" s="143"/>
      <c r="AG4" s="143"/>
      <c r="AH4" s="143"/>
      <c r="AI4" s="143"/>
      <c r="AJ4" s="190"/>
    </row>
    <row r="5" spans="1:55" ht="15" customHeight="1">
      <c r="A5" s="723" t="s">
        <v>301</v>
      </c>
      <c r="B5" s="723"/>
      <c r="C5" s="723"/>
      <c r="D5" s="723"/>
      <c r="E5" s="723"/>
      <c r="F5" s="723"/>
      <c r="G5" s="723"/>
      <c r="H5" s="723"/>
      <c r="I5" s="723"/>
      <c r="J5" s="723"/>
      <c r="K5" s="723"/>
      <c r="L5" s="723"/>
      <c r="M5" s="723"/>
      <c r="N5" s="723"/>
      <c r="O5" s="723"/>
      <c r="P5" s="723"/>
      <c r="Q5" s="723"/>
      <c r="R5" s="723"/>
      <c r="S5" s="723"/>
      <c r="T5" s="723"/>
      <c r="U5" s="723"/>
      <c r="V5" s="723"/>
      <c r="W5" s="723"/>
      <c r="X5" s="723"/>
      <c r="Y5" s="723"/>
      <c r="Z5" s="723"/>
      <c r="AA5" s="723"/>
      <c r="AB5" s="723"/>
      <c r="AC5" s="723"/>
      <c r="AD5" s="723"/>
      <c r="AE5" s="723"/>
      <c r="AF5" s="723"/>
      <c r="AG5" s="723"/>
      <c r="AH5" s="723"/>
      <c r="AI5" s="723"/>
      <c r="AJ5" s="723"/>
      <c r="AK5" s="723"/>
      <c r="AL5" s="723"/>
      <c r="AM5" s="723"/>
      <c r="AN5" s="723"/>
      <c r="AO5" s="723"/>
      <c r="AP5" s="723"/>
      <c r="AQ5" s="723"/>
      <c r="AR5" s="723"/>
      <c r="AS5" s="723"/>
      <c r="AT5" s="723"/>
      <c r="AU5" s="723"/>
      <c r="AV5" s="723"/>
      <c r="AW5" s="723"/>
      <c r="AX5" s="723"/>
      <c r="AY5" s="723"/>
      <c r="AZ5" s="723"/>
      <c r="BA5" s="723"/>
      <c r="BB5" s="723"/>
      <c r="BC5" s="723"/>
    </row>
    <row r="6" spans="1:55" ht="15" customHeight="1">
      <c r="A6" s="723"/>
      <c r="B6" s="723"/>
      <c r="C6" s="723"/>
      <c r="D6" s="723"/>
      <c r="E6" s="723"/>
      <c r="F6" s="723"/>
      <c r="G6" s="723"/>
      <c r="H6" s="723"/>
      <c r="I6" s="723"/>
      <c r="J6" s="723"/>
      <c r="K6" s="723"/>
      <c r="L6" s="723"/>
      <c r="M6" s="723"/>
      <c r="N6" s="723"/>
      <c r="O6" s="723"/>
      <c r="P6" s="723"/>
      <c r="Q6" s="723"/>
      <c r="R6" s="723"/>
      <c r="S6" s="723"/>
      <c r="T6" s="723"/>
      <c r="U6" s="723"/>
      <c r="V6" s="723"/>
      <c r="W6" s="723"/>
      <c r="X6" s="723"/>
      <c r="Y6" s="723"/>
      <c r="Z6" s="723"/>
      <c r="AA6" s="723"/>
      <c r="AB6" s="723"/>
      <c r="AC6" s="723"/>
      <c r="AD6" s="723"/>
      <c r="AE6" s="723"/>
      <c r="AF6" s="723"/>
      <c r="AG6" s="723"/>
      <c r="AH6" s="723"/>
      <c r="AI6" s="723"/>
      <c r="AJ6" s="723"/>
      <c r="AK6" s="723"/>
      <c r="AL6" s="723"/>
      <c r="AM6" s="723"/>
      <c r="AN6" s="723"/>
      <c r="AO6" s="723"/>
      <c r="AP6" s="723"/>
      <c r="AQ6" s="723"/>
      <c r="AR6" s="723"/>
      <c r="AS6" s="723"/>
      <c r="AT6" s="723"/>
      <c r="AU6" s="723"/>
      <c r="AV6" s="723"/>
      <c r="AW6" s="723"/>
      <c r="AX6" s="723"/>
      <c r="AY6" s="723"/>
      <c r="AZ6" s="723"/>
      <c r="BA6" s="723"/>
      <c r="BB6" s="723"/>
      <c r="BC6" s="723"/>
    </row>
    <row r="7" spans="1:55" ht="15" customHeight="1">
      <c r="B7" s="714" t="s">
        <v>302</v>
      </c>
      <c r="C7" s="714"/>
      <c r="D7" s="714"/>
      <c r="E7" s="714"/>
      <c r="F7" s="714"/>
      <c r="G7" s="714"/>
      <c r="H7" s="714"/>
      <c r="I7" s="714"/>
      <c r="J7" s="714"/>
      <c r="K7" s="714"/>
      <c r="L7" s="714"/>
      <c r="M7" s="714"/>
      <c r="N7" s="714"/>
      <c r="O7" s="714"/>
      <c r="P7" s="714"/>
      <c r="Q7" s="714"/>
      <c r="R7" s="714"/>
      <c r="S7" s="714"/>
      <c r="T7" s="714"/>
      <c r="U7" s="714"/>
      <c r="V7" s="714"/>
      <c r="W7" s="714"/>
      <c r="X7" s="714"/>
      <c r="Y7" s="714"/>
      <c r="Z7" s="714"/>
      <c r="AA7" s="714"/>
      <c r="AB7" s="714"/>
      <c r="AC7" s="714"/>
      <c r="AD7" s="714"/>
      <c r="AE7" s="714"/>
      <c r="AF7" s="714"/>
      <c r="AG7" s="714"/>
      <c r="AH7" s="714"/>
      <c r="AI7" s="714"/>
      <c r="AJ7" s="714"/>
    </row>
    <row r="8" spans="1:55" ht="15" customHeight="1">
      <c r="B8" s="714"/>
      <c r="C8" s="714"/>
      <c r="D8" s="714"/>
      <c r="E8" s="714"/>
      <c r="F8" s="714"/>
      <c r="G8" s="714"/>
      <c r="H8" s="714"/>
      <c r="I8" s="714"/>
      <c r="J8" s="714"/>
      <c r="K8" s="714"/>
      <c r="L8" s="714"/>
      <c r="M8" s="714"/>
      <c r="N8" s="714"/>
      <c r="O8" s="714"/>
      <c r="P8" s="714"/>
      <c r="Q8" s="714"/>
      <c r="R8" s="714"/>
      <c r="S8" s="714"/>
      <c r="T8" s="714"/>
      <c r="U8" s="714"/>
      <c r="V8" s="714"/>
      <c r="W8" s="714"/>
      <c r="X8" s="714"/>
      <c r="Y8" s="714"/>
      <c r="Z8" s="714"/>
      <c r="AA8" s="714"/>
      <c r="AB8" s="714"/>
      <c r="AC8" s="714"/>
      <c r="AD8" s="714"/>
      <c r="AE8" s="714"/>
      <c r="AF8" s="714"/>
      <c r="AG8" s="714"/>
      <c r="AH8" s="714"/>
      <c r="AI8" s="714"/>
      <c r="AJ8" s="714"/>
    </row>
    <row r="9" spans="1:55" ht="15" customHeight="1">
      <c r="B9" s="628" t="s">
        <v>303</v>
      </c>
      <c r="C9" s="628"/>
      <c r="D9" s="628"/>
      <c r="E9" s="628"/>
      <c r="F9" s="628"/>
      <c r="G9" s="628"/>
      <c r="H9" s="628"/>
      <c r="I9" s="628"/>
      <c r="J9" s="628"/>
      <c r="K9" s="628"/>
      <c r="L9" s="628"/>
      <c r="M9" s="628"/>
      <c r="N9" s="628"/>
      <c r="O9" s="628"/>
      <c r="P9" s="628"/>
      <c r="Q9" s="628"/>
      <c r="R9" s="628"/>
      <c r="S9" s="628"/>
      <c r="T9" s="628"/>
      <c r="U9" s="628"/>
      <c r="V9" s="628"/>
      <c r="W9" s="628"/>
      <c r="X9" s="628"/>
      <c r="Y9" s="628"/>
      <c r="Z9" s="628"/>
      <c r="AA9" s="628"/>
      <c r="AB9" s="628"/>
      <c r="AC9" s="628"/>
      <c r="AD9" s="628"/>
      <c r="AE9" s="628"/>
      <c r="AF9" s="628"/>
      <c r="AG9" s="628"/>
      <c r="AH9" s="628"/>
      <c r="AI9" s="628"/>
      <c r="AJ9" s="628"/>
      <c r="AK9" s="628"/>
      <c r="AL9" s="628"/>
      <c r="AM9" s="628"/>
      <c r="AN9" s="628"/>
      <c r="AO9" s="628"/>
      <c r="AP9" s="628"/>
      <c r="AQ9" s="628"/>
      <c r="AR9" s="628"/>
      <c r="AS9" s="628"/>
      <c r="AT9" s="628"/>
      <c r="AU9" s="628"/>
      <c r="AV9" s="628"/>
      <c r="AW9" s="628"/>
      <c r="AX9" s="628"/>
      <c r="AY9" s="628"/>
      <c r="AZ9" s="628"/>
      <c r="BA9" s="628"/>
      <c r="BB9" s="628"/>
      <c r="BC9" s="628"/>
    </row>
    <row r="10" spans="1:55" ht="15" customHeight="1">
      <c r="B10" s="628" t="s">
        <v>304</v>
      </c>
      <c r="C10" s="628"/>
      <c r="D10" s="628"/>
      <c r="E10" s="628"/>
      <c r="F10" s="628"/>
      <c r="G10" s="628"/>
      <c r="H10" s="628"/>
      <c r="I10" s="628"/>
      <c r="J10" s="628"/>
      <c r="K10" s="628"/>
      <c r="L10" s="628"/>
      <c r="M10" s="628"/>
      <c r="N10" s="628"/>
      <c r="O10" s="628"/>
      <c r="P10" s="628"/>
      <c r="Q10" s="628"/>
      <c r="R10" s="628"/>
      <c r="S10" s="628"/>
      <c r="T10" s="628"/>
      <c r="U10" s="628"/>
      <c r="V10" s="628"/>
      <c r="W10" s="628"/>
      <c r="X10" s="628"/>
      <c r="Y10" s="628"/>
      <c r="Z10" s="628"/>
      <c r="AA10" s="628"/>
      <c r="AB10" s="628"/>
      <c r="AC10" s="628"/>
      <c r="AD10" s="628"/>
      <c r="AE10" s="628"/>
      <c r="AF10" s="628"/>
      <c r="AG10" s="628"/>
      <c r="AH10" s="628"/>
      <c r="AI10" s="628"/>
      <c r="AJ10" s="628"/>
      <c r="AK10" s="628"/>
      <c r="AL10" s="628"/>
      <c r="AM10" s="628"/>
      <c r="AN10" s="628"/>
      <c r="AO10" s="628"/>
      <c r="AP10" s="628"/>
      <c r="AQ10" s="628"/>
      <c r="AR10" s="628"/>
      <c r="AS10" s="628"/>
      <c r="AT10" s="628"/>
      <c r="AU10" s="628"/>
      <c r="AV10" s="628"/>
      <c r="AW10" s="628"/>
      <c r="AX10" s="628"/>
      <c r="AY10" s="628"/>
      <c r="AZ10" s="628"/>
      <c r="BA10" s="628"/>
      <c r="BB10" s="628"/>
      <c r="BC10" s="628"/>
    </row>
    <row r="11" spans="1:55" ht="15" customHeight="1">
      <c r="B11" s="628" t="s">
        <v>305</v>
      </c>
      <c r="C11" s="628"/>
      <c r="D11" s="628"/>
      <c r="E11" s="628"/>
      <c r="F11" s="628"/>
      <c r="G11" s="628"/>
      <c r="H11" s="628"/>
      <c r="I11" s="628"/>
      <c r="J11" s="628"/>
      <c r="K11" s="628"/>
      <c r="L11" s="628"/>
      <c r="M11" s="628"/>
      <c r="N11" s="628"/>
      <c r="O11" s="628"/>
      <c r="P11" s="628"/>
      <c r="Q11" s="628"/>
      <c r="R11" s="628"/>
      <c r="S11" s="628"/>
      <c r="T11" s="628"/>
      <c r="U11" s="628"/>
      <c r="V11" s="628"/>
      <c r="W11" s="628"/>
      <c r="X11" s="628"/>
      <c r="Y11" s="628"/>
      <c r="Z11" s="628"/>
      <c r="AA11" s="628"/>
      <c r="AB11" s="628"/>
      <c r="AC11" s="628"/>
      <c r="AD11" s="628"/>
      <c r="AE11" s="628"/>
      <c r="AF11" s="628"/>
      <c r="AG11" s="628"/>
      <c r="AH11" s="628"/>
      <c r="AI11" s="628"/>
      <c r="AJ11" s="628"/>
      <c r="AK11" s="628"/>
      <c r="AL11" s="628"/>
      <c r="AM11" s="628"/>
      <c r="AN11" s="628"/>
      <c r="AO11" s="628"/>
      <c r="AP11" s="628"/>
      <c r="AQ11" s="628"/>
      <c r="AR11" s="628"/>
      <c r="AS11" s="628"/>
      <c r="AT11" s="628"/>
      <c r="AU11" s="628"/>
      <c r="AV11" s="628"/>
      <c r="AW11" s="628"/>
      <c r="AX11" s="628"/>
      <c r="AY11" s="628"/>
      <c r="AZ11" s="628"/>
      <c r="BA11" s="628"/>
      <c r="BB11" s="628"/>
      <c r="BC11" s="628"/>
    </row>
    <row r="12" spans="1:55" ht="15" customHeight="1">
      <c r="B12" s="628" t="s">
        <v>306</v>
      </c>
      <c r="C12" s="628"/>
      <c r="D12" s="628"/>
      <c r="E12" s="628"/>
      <c r="F12" s="628"/>
      <c r="G12" s="628"/>
      <c r="H12" s="628"/>
      <c r="I12" s="628"/>
      <c r="J12" s="628"/>
      <c r="K12" s="628"/>
      <c r="L12" s="628"/>
      <c r="M12" s="628"/>
      <c r="N12" s="628"/>
      <c r="O12" s="628"/>
      <c r="P12" s="628"/>
      <c r="Q12" s="628"/>
      <c r="R12" s="628"/>
      <c r="S12" s="628"/>
      <c r="T12" s="628"/>
      <c r="U12" s="628"/>
      <c r="V12" s="628"/>
      <c r="W12" s="628"/>
      <c r="X12" s="628"/>
      <c r="Y12" s="628"/>
      <c r="Z12" s="628"/>
      <c r="AA12" s="628"/>
      <c r="AB12" s="628"/>
      <c r="AC12" s="628"/>
      <c r="AD12" s="628"/>
      <c r="AE12" s="628"/>
      <c r="AF12" s="628"/>
      <c r="AG12" s="628"/>
      <c r="AH12" s="628"/>
      <c r="AI12" s="628"/>
      <c r="AJ12" s="628"/>
      <c r="AK12" s="628"/>
      <c r="AL12" s="628"/>
      <c r="AM12" s="628"/>
      <c r="AN12" s="628"/>
      <c r="AO12" s="628"/>
      <c r="AP12" s="628"/>
      <c r="AQ12" s="628"/>
      <c r="AR12" s="628"/>
      <c r="AS12" s="628"/>
      <c r="AT12" s="628"/>
      <c r="AU12" s="628"/>
      <c r="AV12" s="628"/>
      <c r="AW12" s="628"/>
      <c r="AX12" s="628"/>
      <c r="AY12" s="628"/>
      <c r="AZ12" s="628"/>
      <c r="BA12" s="628"/>
      <c r="BB12" s="628"/>
      <c r="BC12" s="628"/>
    </row>
    <row r="13" spans="1:55" ht="15" customHeight="1">
      <c r="B13" s="628" t="s">
        <v>307</v>
      </c>
      <c r="C13" s="628"/>
      <c r="D13" s="628"/>
      <c r="E13" s="628"/>
      <c r="F13" s="628"/>
      <c r="G13" s="628"/>
      <c r="H13" s="628"/>
      <c r="I13" s="628"/>
      <c r="J13" s="628"/>
      <c r="K13" s="628"/>
      <c r="L13" s="628"/>
      <c r="M13" s="628"/>
      <c r="N13" s="628"/>
      <c r="O13" s="628"/>
      <c r="P13" s="628"/>
      <c r="Q13" s="628"/>
      <c r="R13" s="628"/>
      <c r="S13" s="628"/>
      <c r="T13" s="628"/>
      <c r="U13" s="628"/>
      <c r="V13" s="628"/>
      <c r="W13" s="628"/>
      <c r="X13" s="628"/>
      <c r="Y13" s="628"/>
      <c r="Z13" s="628"/>
      <c r="AA13" s="628"/>
      <c r="AB13" s="628"/>
      <c r="AC13" s="628"/>
      <c r="AD13" s="628"/>
      <c r="AE13" s="628"/>
      <c r="AF13" s="628"/>
      <c r="AG13" s="628"/>
      <c r="AH13" s="628"/>
      <c r="AI13" s="628"/>
      <c r="AJ13" s="628"/>
      <c r="AK13" s="628"/>
      <c r="AL13" s="628"/>
      <c r="AM13" s="628"/>
      <c r="AN13" s="628"/>
      <c r="AO13" s="628"/>
      <c r="AP13" s="628"/>
      <c r="AQ13" s="628"/>
      <c r="AR13" s="628"/>
      <c r="AS13" s="628"/>
      <c r="AT13" s="628"/>
      <c r="AU13" s="628"/>
      <c r="AV13" s="628"/>
      <c r="AW13" s="628"/>
      <c r="AX13" s="628"/>
      <c r="AY13" s="628"/>
      <c r="AZ13" s="628"/>
      <c r="BA13" s="628"/>
      <c r="BB13" s="628"/>
      <c r="BC13" s="628"/>
    </row>
    <row r="14" spans="1:55" ht="15" customHeight="1">
      <c r="B14" s="628" t="s">
        <v>308</v>
      </c>
      <c r="C14" s="628"/>
      <c r="D14" s="628"/>
      <c r="E14" s="628"/>
      <c r="F14" s="628"/>
      <c r="G14" s="628"/>
      <c r="H14" s="628"/>
      <c r="I14" s="628"/>
      <c r="J14" s="628"/>
      <c r="K14" s="628"/>
      <c r="L14" s="628"/>
      <c r="M14" s="628"/>
      <c r="N14" s="628"/>
      <c r="O14" s="628"/>
      <c r="P14" s="628"/>
      <c r="Q14" s="628"/>
      <c r="R14" s="628"/>
      <c r="S14" s="628"/>
      <c r="T14" s="628"/>
      <c r="U14" s="628"/>
      <c r="V14" s="628"/>
      <c r="W14" s="628"/>
      <c r="X14" s="628"/>
      <c r="Y14" s="628"/>
      <c r="Z14" s="628"/>
      <c r="AA14" s="628"/>
      <c r="AB14" s="628"/>
      <c r="AC14" s="628"/>
      <c r="AD14" s="628"/>
      <c r="AE14" s="628"/>
      <c r="AF14" s="628"/>
      <c r="AG14" s="628"/>
      <c r="AH14" s="628"/>
      <c r="AI14" s="628"/>
      <c r="AJ14" s="628"/>
      <c r="AK14" s="628"/>
      <c r="AL14" s="628"/>
      <c r="AM14" s="628"/>
      <c r="AN14" s="628"/>
      <c r="AO14" s="628"/>
      <c r="AP14" s="628"/>
      <c r="AQ14" s="628"/>
      <c r="AR14" s="628"/>
      <c r="AS14" s="628"/>
      <c r="AT14" s="628"/>
      <c r="AU14" s="628"/>
      <c r="AV14" s="628"/>
      <c r="AW14" s="628"/>
      <c r="AX14" s="628"/>
      <c r="AY14" s="628"/>
      <c r="AZ14" s="628"/>
      <c r="BA14" s="628"/>
      <c r="BB14" s="628"/>
      <c r="BC14" s="628"/>
    </row>
    <row r="15" spans="1:55" ht="5.0999999999999996" customHeight="1"/>
    <row r="16" spans="1:55" ht="15" customHeight="1">
      <c r="E16" s="629"/>
      <c r="F16" s="629"/>
      <c r="G16" s="629"/>
      <c r="H16" s="629"/>
      <c r="I16" s="145" t="s">
        <v>233</v>
      </c>
      <c r="J16" s="629"/>
      <c r="K16" s="629"/>
      <c r="L16" s="629"/>
      <c r="M16" s="629"/>
      <c r="N16" s="145" t="s">
        <v>234</v>
      </c>
      <c r="O16" s="145"/>
      <c r="P16" s="629"/>
      <c r="Q16" s="629"/>
      <c r="R16" s="146" t="s">
        <v>235</v>
      </c>
    </row>
    <row r="17" spans="1:73" ht="5.0999999999999996" customHeight="1"/>
    <row r="18" spans="1:73" ht="15" customHeight="1">
      <c r="B18" s="634" t="s">
        <v>288</v>
      </c>
      <c r="C18" s="634"/>
      <c r="D18" s="634"/>
      <c r="E18" s="721">
        <v>600000</v>
      </c>
      <c r="F18" s="721"/>
      <c r="G18" s="721"/>
      <c r="H18" s="721"/>
      <c r="I18" s="721"/>
      <c r="J18" s="721"/>
      <c r="K18" s="721"/>
      <c r="L18" s="721"/>
      <c r="M18" s="721"/>
      <c r="N18" s="721"/>
      <c r="O18" s="721"/>
      <c r="P18" s="634" t="s">
        <v>239</v>
      </c>
      <c r="Q18" s="634"/>
      <c r="R18" s="634"/>
      <c r="S18" s="634"/>
      <c r="T18" s="191"/>
      <c r="U18" s="191"/>
      <c r="V18" s="191"/>
      <c r="W18" s="191"/>
      <c r="X18" s="191"/>
      <c r="Y18" s="191"/>
      <c r="Z18" s="191"/>
      <c r="AA18" s="191"/>
      <c r="AB18" s="191"/>
      <c r="AC18" s="191"/>
      <c r="AD18" s="191"/>
      <c r="AE18" s="191"/>
      <c r="AF18" s="191"/>
      <c r="AG18" s="191"/>
      <c r="AH18" s="191"/>
      <c r="AI18" s="191"/>
      <c r="AJ18" s="191"/>
      <c r="AK18" s="191"/>
      <c r="AL18" s="191"/>
      <c r="AM18" s="191"/>
      <c r="AN18" s="191"/>
      <c r="AO18" s="191"/>
      <c r="AP18" s="191"/>
      <c r="AQ18" s="191"/>
      <c r="AR18" s="191"/>
      <c r="AS18" s="191"/>
      <c r="AT18" s="191"/>
      <c r="AU18" s="191"/>
      <c r="AV18" s="191"/>
      <c r="AW18" s="191"/>
      <c r="AX18" s="191"/>
      <c r="AY18" s="191"/>
      <c r="AZ18" s="191"/>
      <c r="BA18" s="191"/>
      <c r="BB18" s="191"/>
      <c r="BC18" s="191"/>
    </row>
    <row r="19" spans="1:73" ht="15" customHeight="1">
      <c r="B19" s="635"/>
      <c r="C19" s="635"/>
      <c r="D19" s="635"/>
      <c r="E19" s="722"/>
      <c r="F19" s="722"/>
      <c r="G19" s="722"/>
      <c r="H19" s="722"/>
      <c r="I19" s="722"/>
      <c r="J19" s="722"/>
      <c r="K19" s="722"/>
      <c r="L19" s="722"/>
      <c r="M19" s="722"/>
      <c r="N19" s="722"/>
      <c r="O19" s="722"/>
      <c r="P19" s="635"/>
      <c r="Q19" s="635"/>
      <c r="R19" s="635"/>
      <c r="S19" s="635"/>
      <c r="T19" s="191"/>
      <c r="U19" s="191"/>
      <c r="V19" s="191"/>
      <c r="W19" s="191"/>
      <c r="X19" s="191"/>
      <c r="Y19" s="191"/>
      <c r="Z19" s="191"/>
      <c r="AA19" s="191"/>
      <c r="AB19" s="191"/>
      <c r="AC19" s="191"/>
      <c r="AD19" s="191"/>
      <c r="AE19" s="191"/>
      <c r="AF19" s="191"/>
      <c r="AG19" s="191"/>
      <c r="AH19" s="191"/>
      <c r="AI19" s="191"/>
      <c r="AJ19" s="191"/>
      <c r="AK19" s="191"/>
      <c r="AL19" s="191"/>
      <c r="AM19" s="191"/>
      <c r="AN19" s="191"/>
      <c r="AO19" s="191"/>
      <c r="AP19" s="191"/>
      <c r="AQ19" s="191"/>
      <c r="AR19" s="191"/>
      <c r="AS19" s="191"/>
      <c r="AT19" s="191"/>
      <c r="AU19" s="191"/>
      <c r="AV19" s="191"/>
      <c r="AW19" s="191"/>
      <c r="AX19" s="191"/>
      <c r="AY19" s="191"/>
      <c r="AZ19" s="191"/>
      <c r="BA19" s="191"/>
      <c r="BB19" s="191"/>
      <c r="BC19" s="191"/>
    </row>
    <row r="20" spans="1:73" ht="15" customHeight="1">
      <c r="B20" s="714" t="s">
        <v>309</v>
      </c>
      <c r="C20" s="714"/>
      <c r="D20" s="714"/>
      <c r="E20" s="714"/>
      <c r="F20" s="714"/>
      <c r="G20" s="714"/>
      <c r="H20" s="714"/>
      <c r="I20" s="714"/>
      <c r="J20" s="714"/>
      <c r="K20" s="714"/>
      <c r="L20" s="714"/>
      <c r="M20" s="714"/>
      <c r="N20" s="714"/>
      <c r="O20" s="714"/>
      <c r="P20" s="714"/>
      <c r="Q20" s="714"/>
      <c r="R20" s="714"/>
      <c r="S20" s="714"/>
      <c r="T20" s="714"/>
      <c r="U20" s="714"/>
      <c r="V20" s="714"/>
      <c r="W20" s="714"/>
      <c r="X20" s="714"/>
      <c r="Y20" s="714"/>
      <c r="Z20" s="714"/>
      <c r="AA20" s="714"/>
      <c r="AB20" s="714"/>
      <c r="AC20" s="714"/>
      <c r="AD20" s="714"/>
      <c r="AE20" s="714"/>
      <c r="AF20" s="714"/>
      <c r="AG20" s="714"/>
      <c r="AH20" s="714"/>
      <c r="AI20" s="714"/>
      <c r="AJ20" s="715"/>
      <c r="AK20" s="715"/>
      <c r="AL20" s="715"/>
      <c r="AM20" s="715"/>
      <c r="AN20" s="715"/>
      <c r="AO20" s="715"/>
      <c r="AP20" s="715"/>
      <c r="AQ20" s="715"/>
      <c r="AR20" s="715"/>
      <c r="AS20" s="715"/>
      <c r="AT20" s="631" t="s">
        <v>239</v>
      </c>
      <c r="AU20" s="631"/>
      <c r="AV20" s="631"/>
      <c r="AW20" s="631"/>
      <c r="AX20" s="191"/>
      <c r="AY20" s="191"/>
      <c r="AZ20" s="191"/>
      <c r="BA20" s="191"/>
      <c r="BB20" s="191"/>
      <c r="BC20" s="191"/>
    </row>
    <row r="21" spans="1:73" ht="15" customHeight="1">
      <c r="B21" s="714"/>
      <c r="C21" s="714"/>
      <c r="D21" s="714"/>
      <c r="E21" s="714"/>
      <c r="F21" s="714"/>
      <c r="G21" s="714"/>
      <c r="H21" s="714"/>
      <c r="I21" s="714"/>
      <c r="J21" s="714"/>
      <c r="K21" s="714"/>
      <c r="L21" s="714"/>
      <c r="M21" s="714"/>
      <c r="N21" s="714"/>
      <c r="O21" s="714"/>
      <c r="P21" s="714"/>
      <c r="Q21" s="714"/>
      <c r="R21" s="714"/>
      <c r="S21" s="714"/>
      <c r="T21" s="714"/>
      <c r="U21" s="714"/>
      <c r="V21" s="714"/>
      <c r="W21" s="714"/>
      <c r="X21" s="714"/>
      <c r="Y21" s="714"/>
      <c r="Z21" s="714"/>
      <c r="AA21" s="714"/>
      <c r="AB21" s="714"/>
      <c r="AC21" s="714"/>
      <c r="AD21" s="714"/>
      <c r="AE21" s="714"/>
      <c r="AF21" s="714"/>
      <c r="AG21" s="714"/>
      <c r="AH21" s="714"/>
      <c r="AI21" s="714"/>
      <c r="AJ21" s="715"/>
      <c r="AK21" s="715"/>
      <c r="AL21" s="715"/>
      <c r="AM21" s="715"/>
      <c r="AN21" s="715"/>
      <c r="AO21" s="715"/>
      <c r="AP21" s="715"/>
      <c r="AQ21" s="715"/>
      <c r="AR21" s="715"/>
      <c r="AS21" s="715"/>
      <c r="AT21" s="631"/>
      <c r="AU21" s="631"/>
      <c r="AV21" s="631"/>
      <c r="AW21" s="631"/>
      <c r="AX21" s="191"/>
      <c r="AY21" s="191"/>
      <c r="AZ21" s="191"/>
      <c r="BA21" s="191"/>
      <c r="BB21" s="191"/>
      <c r="BC21" s="191"/>
    </row>
    <row r="22" spans="1:73" ht="5.0999999999999996" customHeight="1">
      <c r="M22" s="192"/>
      <c r="N22" s="192"/>
      <c r="O22" s="192"/>
      <c r="P22" s="192"/>
      <c r="Q22" s="192"/>
      <c r="R22" s="192"/>
      <c r="S22" s="192"/>
      <c r="T22" s="192"/>
      <c r="U22" s="192"/>
      <c r="V22" s="192"/>
      <c r="W22" s="192"/>
      <c r="X22" s="192"/>
      <c r="Y22" s="192"/>
      <c r="Z22" s="192"/>
      <c r="AA22" s="192"/>
      <c r="AB22" s="192"/>
      <c r="AC22" s="192"/>
      <c r="AD22" s="192"/>
      <c r="AE22" s="192"/>
      <c r="AF22" s="192"/>
      <c r="AG22" s="192"/>
      <c r="AH22" s="192"/>
      <c r="AI22" s="192"/>
      <c r="AJ22" s="192"/>
      <c r="AK22" s="192"/>
      <c r="AL22" s="192"/>
      <c r="AM22" s="192"/>
      <c r="AN22" s="192"/>
      <c r="AO22" s="192"/>
      <c r="AP22" s="192"/>
      <c r="AQ22" s="192"/>
      <c r="AR22" s="192"/>
      <c r="AS22" s="192"/>
      <c r="AT22" s="192"/>
      <c r="AU22" s="192"/>
      <c r="AV22" s="192"/>
      <c r="AW22" s="192"/>
      <c r="AX22" s="192"/>
      <c r="AY22" s="192"/>
      <c r="AZ22" s="192"/>
      <c r="BA22" s="192"/>
      <c r="BB22" s="192"/>
      <c r="BC22" s="192"/>
    </row>
    <row r="23" spans="1:73" ht="20.100000000000001" customHeight="1">
      <c r="A23" s="147"/>
      <c r="B23" s="656" t="s">
        <v>249</v>
      </c>
      <c r="C23" s="656"/>
      <c r="D23" s="656"/>
      <c r="E23" s="656"/>
      <c r="F23" s="656"/>
      <c r="G23" s="656"/>
      <c r="H23" s="656"/>
      <c r="I23" s="656"/>
      <c r="J23" s="656"/>
      <c r="K23" s="149"/>
      <c r="L23" s="147"/>
      <c r="M23" s="148"/>
      <c r="N23" s="716"/>
      <c r="O23" s="716"/>
      <c r="P23" s="716"/>
      <c r="Q23" s="716"/>
      <c r="R23" s="716"/>
      <c r="S23" s="665" t="s">
        <v>250</v>
      </c>
      <c r="T23" s="665"/>
      <c r="U23" s="665"/>
      <c r="V23" s="155"/>
      <c r="W23" s="155" t="s">
        <v>251</v>
      </c>
      <c r="X23" s="155"/>
      <c r="Y23" s="155"/>
      <c r="Z23" s="716" t="s">
        <v>314</v>
      </c>
      <c r="AA23" s="716"/>
      <c r="AB23" s="716"/>
      <c r="AC23" s="716"/>
      <c r="AD23" s="665" t="s">
        <v>252</v>
      </c>
      <c r="AE23" s="665"/>
      <c r="AF23" s="155"/>
      <c r="AG23" s="716"/>
      <c r="AH23" s="716"/>
      <c r="AI23" s="716"/>
      <c r="AJ23" s="716"/>
      <c r="AK23" s="155"/>
      <c r="AL23" s="718" t="str">
        <f>入力シート!F17</f>
        <v>( 1 )</v>
      </c>
      <c r="AM23" s="713"/>
      <c r="AN23" s="713"/>
      <c r="AO23" s="713"/>
      <c r="AP23" s="155"/>
      <c r="AQ23" s="713" t="str">
        <f>入力シート!H17</f>
        <v>第　　　　号</v>
      </c>
      <c r="AR23" s="713"/>
      <c r="AS23" s="713"/>
      <c r="AT23" s="713"/>
      <c r="AU23" s="713"/>
      <c r="AV23" s="713"/>
      <c r="AW23" s="713"/>
      <c r="AX23" s="713"/>
      <c r="AY23" s="713"/>
      <c r="AZ23" s="713"/>
      <c r="BA23" s="713"/>
      <c r="BB23" s="713"/>
      <c r="BC23" s="717"/>
      <c r="BD23" s="156"/>
      <c r="BO23" s="157"/>
      <c r="BP23" s="157"/>
      <c r="BQ23" s="157"/>
      <c r="BR23" s="157"/>
      <c r="BS23" s="157"/>
      <c r="BT23" s="157"/>
      <c r="BU23" s="157"/>
    </row>
    <row r="24" spans="1:73" ht="20.100000000000001" customHeight="1">
      <c r="A24" s="147"/>
      <c r="B24" s="656" t="s">
        <v>310</v>
      </c>
      <c r="C24" s="656"/>
      <c r="D24" s="656"/>
      <c r="E24" s="656"/>
      <c r="F24" s="656"/>
      <c r="G24" s="656"/>
      <c r="H24" s="656"/>
      <c r="I24" s="656"/>
      <c r="J24" s="656"/>
      <c r="K24" s="149"/>
      <c r="L24" s="147"/>
      <c r="M24" s="719" t="str">
        <f>入力シート!C18</f>
        <v xml:space="preserve"> 年     月    日</v>
      </c>
      <c r="N24" s="719"/>
      <c r="O24" s="719"/>
      <c r="P24" s="719"/>
      <c r="Q24" s="719"/>
      <c r="R24" s="719"/>
      <c r="S24" s="719"/>
      <c r="T24" s="719"/>
      <c r="U24" s="719"/>
      <c r="V24" s="719"/>
      <c r="W24" s="719"/>
      <c r="X24" s="719"/>
      <c r="Y24" s="719"/>
      <c r="Z24" s="719"/>
      <c r="AA24" s="719"/>
      <c r="AB24" s="719"/>
      <c r="AC24" s="719"/>
      <c r="AD24" s="719"/>
      <c r="AE24" s="719"/>
      <c r="AF24" s="719"/>
      <c r="AG24" s="719"/>
      <c r="AH24" s="719"/>
      <c r="AI24" s="719"/>
      <c r="AJ24" s="719"/>
      <c r="AK24" s="719"/>
      <c r="AL24" s="719"/>
      <c r="AM24" s="719"/>
      <c r="AN24" s="719"/>
      <c r="AO24" s="719"/>
      <c r="AP24" s="719"/>
      <c r="AQ24" s="719"/>
      <c r="AR24" s="719"/>
      <c r="AS24" s="719"/>
      <c r="AT24" s="719"/>
      <c r="AU24" s="719"/>
      <c r="AV24" s="719"/>
      <c r="AW24" s="719"/>
      <c r="AX24" s="719"/>
      <c r="AY24" s="719"/>
      <c r="AZ24" s="719"/>
      <c r="BA24" s="719"/>
      <c r="BB24" s="719"/>
      <c r="BC24" s="720"/>
    </row>
    <row r="25" spans="1:73" ht="20.100000000000001" customHeight="1">
      <c r="A25" s="147"/>
      <c r="B25" s="656" t="s">
        <v>255</v>
      </c>
      <c r="C25" s="656"/>
      <c r="D25" s="656"/>
      <c r="E25" s="656"/>
      <c r="F25" s="656"/>
      <c r="G25" s="656"/>
      <c r="H25" s="656"/>
      <c r="I25" s="656"/>
      <c r="J25" s="656"/>
      <c r="K25" s="149"/>
      <c r="L25" s="147"/>
      <c r="M25" s="148"/>
      <c r="N25" s="713" t="str">
        <f>入力シート!C18</f>
        <v xml:space="preserve"> 年     月    日</v>
      </c>
      <c r="O25" s="713"/>
      <c r="P25" s="713"/>
      <c r="Q25" s="713"/>
      <c r="R25" s="713"/>
      <c r="S25" s="713"/>
      <c r="T25" s="713"/>
      <c r="U25" s="713"/>
      <c r="V25" s="713"/>
      <c r="W25" s="713"/>
      <c r="X25" s="713"/>
      <c r="Y25" s="713"/>
      <c r="Z25" s="713"/>
      <c r="AA25" s="713"/>
      <c r="AB25" s="713"/>
      <c r="AC25" s="713"/>
      <c r="AD25" s="713"/>
      <c r="AE25" s="713"/>
      <c r="AF25" s="713"/>
      <c r="AG25" s="665" t="s">
        <v>256</v>
      </c>
      <c r="AH25" s="665"/>
      <c r="AI25" s="155"/>
      <c r="AJ25" s="713" t="str">
        <f>入力シート!G18</f>
        <v xml:space="preserve"> 年    月  　 日</v>
      </c>
      <c r="AK25" s="713"/>
      <c r="AL25" s="713"/>
      <c r="AM25" s="713"/>
      <c r="AN25" s="713"/>
      <c r="AO25" s="713"/>
      <c r="AP25" s="713"/>
      <c r="AQ25" s="713"/>
      <c r="AR25" s="713"/>
      <c r="AS25" s="713"/>
      <c r="AT25" s="713"/>
      <c r="AU25" s="713"/>
      <c r="AV25" s="713"/>
      <c r="AW25" s="713"/>
      <c r="AX25" s="713"/>
      <c r="AY25" s="713"/>
      <c r="AZ25" s="713"/>
      <c r="BA25" s="713"/>
      <c r="BB25" s="665" t="s">
        <v>257</v>
      </c>
      <c r="BC25" s="706"/>
    </row>
    <row r="26" spans="1:73" ht="12" customHeight="1">
      <c r="A26" s="147"/>
      <c r="B26" s="656" t="s">
        <v>258</v>
      </c>
      <c r="C26" s="656"/>
      <c r="D26" s="656"/>
      <c r="E26" s="656"/>
      <c r="F26" s="656"/>
      <c r="G26" s="656"/>
      <c r="H26" s="656"/>
      <c r="I26" s="656"/>
      <c r="J26" s="656"/>
      <c r="K26" s="149"/>
      <c r="L26" s="673" t="s">
        <v>259</v>
      </c>
      <c r="M26" s="674"/>
      <c r="N26" s="674"/>
      <c r="O26" s="674"/>
      <c r="P26" s="674"/>
      <c r="Q26" s="674"/>
      <c r="R26" s="675" t="str">
        <f>入力シート!C2&amp;""</f>
        <v/>
      </c>
      <c r="S26" s="675"/>
      <c r="T26" s="675"/>
      <c r="U26" s="675"/>
      <c r="V26" s="675"/>
      <c r="W26" s="675"/>
      <c r="X26" s="675"/>
      <c r="Y26" s="675"/>
      <c r="Z26" s="675"/>
      <c r="AA26" s="675"/>
      <c r="AB26" s="675"/>
      <c r="AC26" s="675"/>
      <c r="AD26" s="675"/>
      <c r="AE26" s="675"/>
      <c r="AF26" s="675"/>
      <c r="AG26" s="675"/>
      <c r="AH26" s="675"/>
      <c r="AI26" s="675"/>
      <c r="AJ26" s="675"/>
      <c r="AK26" s="676"/>
      <c r="AL26" s="158"/>
      <c r="AM26" s="159"/>
      <c r="AN26" s="159"/>
      <c r="AO26" s="159"/>
      <c r="AP26" s="159"/>
      <c r="AQ26" s="677" t="s">
        <v>260</v>
      </c>
      <c r="AR26" s="677"/>
      <c r="AS26" s="677"/>
      <c r="AT26" s="677"/>
      <c r="AU26" s="677"/>
      <c r="AV26" s="677"/>
      <c r="AW26" s="677"/>
      <c r="AX26" s="159"/>
      <c r="AY26" s="159"/>
      <c r="AZ26" s="159"/>
      <c r="BA26" s="159"/>
      <c r="BB26" s="159"/>
      <c r="BC26" s="160"/>
    </row>
    <row r="27" spans="1:73" ht="15" customHeight="1">
      <c r="A27" s="156"/>
      <c r="B27" s="659"/>
      <c r="C27" s="659"/>
      <c r="D27" s="659"/>
      <c r="E27" s="659"/>
      <c r="F27" s="659"/>
      <c r="G27" s="659"/>
      <c r="H27" s="659"/>
      <c r="I27" s="659"/>
      <c r="J27" s="659"/>
      <c r="K27" s="161"/>
      <c r="L27" s="156"/>
      <c r="R27" s="678" t="str">
        <f>入力シート!C3&amp;""</f>
        <v/>
      </c>
      <c r="S27" s="678"/>
      <c r="T27" s="678"/>
      <c r="U27" s="678"/>
      <c r="V27" s="678"/>
      <c r="W27" s="678"/>
      <c r="X27" s="678"/>
      <c r="Y27" s="678"/>
      <c r="Z27" s="678"/>
      <c r="AA27" s="678"/>
      <c r="AB27" s="678"/>
      <c r="AC27" s="678"/>
      <c r="AD27" s="678"/>
      <c r="AE27" s="678"/>
      <c r="AF27" s="678"/>
      <c r="AG27" s="678"/>
      <c r="AH27" s="678"/>
      <c r="AI27" s="678"/>
      <c r="AJ27" s="678"/>
      <c r="AK27" s="679"/>
      <c r="AL27" s="707" t="str">
        <f>IF(入力シート!$G$4="","",TEXT(入力シート!$G$4,"ggge年m月d日"))</f>
        <v>年　　月　　日</v>
      </c>
      <c r="AM27" s="708"/>
      <c r="AN27" s="708"/>
      <c r="AO27" s="708"/>
      <c r="AP27" s="708"/>
      <c r="AQ27" s="708"/>
      <c r="AR27" s="708"/>
      <c r="AS27" s="708"/>
      <c r="AT27" s="708"/>
      <c r="AU27" s="708"/>
      <c r="AV27" s="708"/>
      <c r="AW27" s="708"/>
      <c r="AX27" s="708"/>
      <c r="AY27" s="708"/>
      <c r="AZ27" s="708"/>
      <c r="BA27" s="708"/>
      <c r="BB27" s="708"/>
      <c r="BC27" s="709"/>
    </row>
    <row r="28" spans="1:73" ht="15" customHeight="1">
      <c r="A28" s="162"/>
      <c r="B28" s="659"/>
      <c r="C28" s="659"/>
      <c r="D28" s="659"/>
      <c r="E28" s="659"/>
      <c r="F28" s="659"/>
      <c r="G28" s="659"/>
      <c r="H28" s="659"/>
      <c r="I28" s="659"/>
      <c r="J28" s="659"/>
      <c r="K28" s="161"/>
      <c r="L28" s="163"/>
      <c r="M28" s="153"/>
      <c r="N28" s="153"/>
      <c r="O28" s="153"/>
      <c r="P28" s="153"/>
      <c r="Q28" s="153"/>
      <c r="R28" s="680"/>
      <c r="S28" s="680"/>
      <c r="T28" s="680"/>
      <c r="U28" s="680"/>
      <c r="V28" s="680"/>
      <c r="W28" s="680"/>
      <c r="X28" s="680"/>
      <c r="Y28" s="680"/>
      <c r="Z28" s="680"/>
      <c r="AA28" s="680"/>
      <c r="AB28" s="680"/>
      <c r="AC28" s="680"/>
      <c r="AD28" s="680"/>
      <c r="AE28" s="680"/>
      <c r="AF28" s="680"/>
      <c r="AG28" s="680"/>
      <c r="AH28" s="680"/>
      <c r="AI28" s="680"/>
      <c r="AJ28" s="680"/>
      <c r="AK28" s="681"/>
      <c r="AL28" s="710"/>
      <c r="AM28" s="711"/>
      <c r="AN28" s="711"/>
      <c r="AO28" s="711"/>
      <c r="AP28" s="711"/>
      <c r="AQ28" s="711"/>
      <c r="AR28" s="711"/>
      <c r="AS28" s="711"/>
      <c r="AT28" s="711"/>
      <c r="AU28" s="711"/>
      <c r="AV28" s="711"/>
      <c r="AW28" s="711"/>
      <c r="AX28" s="711"/>
      <c r="AY28" s="711"/>
      <c r="AZ28" s="711"/>
      <c r="BA28" s="711"/>
      <c r="BB28" s="711"/>
      <c r="BC28" s="712"/>
    </row>
    <row r="29" spans="1:73" ht="12" customHeight="1">
      <c r="A29" s="165"/>
      <c r="B29" s="656" t="s">
        <v>261</v>
      </c>
      <c r="C29" s="656"/>
      <c r="D29" s="656"/>
      <c r="E29" s="656"/>
      <c r="F29" s="656"/>
      <c r="G29" s="656"/>
      <c r="H29" s="656"/>
      <c r="I29" s="656"/>
      <c r="J29" s="656"/>
      <c r="K29" s="149"/>
      <c r="L29" s="673" t="s">
        <v>259</v>
      </c>
      <c r="M29" s="674"/>
      <c r="N29" s="674"/>
      <c r="O29" s="674"/>
      <c r="P29" s="674"/>
      <c r="Q29" s="674"/>
      <c r="R29" s="675" t="str">
        <f>入力シート!C21&amp;""</f>
        <v/>
      </c>
      <c r="S29" s="675"/>
      <c r="T29" s="675"/>
      <c r="U29" s="675"/>
      <c r="V29" s="675"/>
      <c r="W29" s="675"/>
      <c r="X29" s="675"/>
      <c r="Y29" s="675"/>
      <c r="Z29" s="675"/>
      <c r="AA29" s="675"/>
      <c r="AB29" s="675"/>
      <c r="AC29" s="675"/>
      <c r="AD29" s="675"/>
      <c r="AE29" s="675"/>
      <c r="AF29" s="675"/>
      <c r="AG29" s="675"/>
      <c r="AH29" s="675"/>
      <c r="AI29" s="675"/>
      <c r="AJ29" s="675"/>
      <c r="AK29" s="676"/>
      <c r="AL29" s="158"/>
      <c r="AM29" s="159"/>
      <c r="AN29" s="159"/>
      <c r="AO29" s="159"/>
      <c r="AP29" s="159"/>
      <c r="AQ29" s="677" t="s">
        <v>262</v>
      </c>
      <c r="AR29" s="677"/>
      <c r="AS29" s="677"/>
      <c r="AT29" s="677"/>
      <c r="AU29" s="677"/>
      <c r="AV29" s="677"/>
      <c r="AW29" s="677"/>
      <c r="AX29" s="159"/>
      <c r="AY29" s="159"/>
      <c r="AZ29" s="159"/>
      <c r="BA29" s="159"/>
      <c r="BB29" s="159"/>
      <c r="BC29" s="160"/>
    </row>
    <row r="30" spans="1:73" ht="15" customHeight="1">
      <c r="A30" s="162"/>
      <c r="B30" s="659"/>
      <c r="C30" s="659"/>
      <c r="D30" s="659"/>
      <c r="E30" s="659"/>
      <c r="F30" s="659"/>
      <c r="G30" s="659"/>
      <c r="H30" s="659"/>
      <c r="I30" s="659"/>
      <c r="J30" s="659"/>
      <c r="K30" s="161"/>
      <c r="L30" s="156"/>
      <c r="R30" s="678" t="str">
        <f>入力シート!C22&amp;""</f>
        <v/>
      </c>
      <c r="S30" s="678"/>
      <c r="T30" s="678"/>
      <c r="U30" s="678"/>
      <c r="V30" s="678"/>
      <c r="W30" s="678"/>
      <c r="X30" s="678"/>
      <c r="Y30" s="678"/>
      <c r="Z30" s="678"/>
      <c r="AA30" s="678"/>
      <c r="AB30" s="678"/>
      <c r="AC30" s="678"/>
      <c r="AD30" s="678"/>
      <c r="AE30" s="678"/>
      <c r="AF30" s="678"/>
      <c r="AG30" s="678"/>
      <c r="AH30" s="678"/>
      <c r="AI30" s="678"/>
      <c r="AJ30" s="678"/>
      <c r="AK30" s="679"/>
      <c r="AL30" s="682" t="str">
        <f>IF(入力シート!$G$22="","",TEXT(入力シート!$G$22,"ggge年m月d日"))</f>
        <v>年　月　日</v>
      </c>
      <c r="AM30" s="683"/>
      <c r="AN30" s="683"/>
      <c r="AO30" s="683"/>
      <c r="AP30" s="683"/>
      <c r="AQ30" s="683"/>
      <c r="AR30" s="683"/>
      <c r="AS30" s="683"/>
      <c r="AT30" s="683"/>
      <c r="AU30" s="683"/>
      <c r="AV30" s="683"/>
      <c r="AW30" s="683"/>
      <c r="AX30" s="683"/>
      <c r="AY30" s="683"/>
      <c r="AZ30" s="683"/>
      <c r="BA30" s="683"/>
      <c r="BB30" s="683"/>
      <c r="BC30" s="684"/>
    </row>
    <row r="31" spans="1:73" ht="15" customHeight="1">
      <c r="A31" s="166"/>
      <c r="B31" s="671"/>
      <c r="C31" s="671"/>
      <c r="D31" s="671"/>
      <c r="E31" s="671"/>
      <c r="F31" s="671"/>
      <c r="G31" s="671"/>
      <c r="H31" s="671"/>
      <c r="I31" s="671"/>
      <c r="J31" s="671"/>
      <c r="K31" s="154"/>
      <c r="L31" s="163"/>
      <c r="M31" s="153"/>
      <c r="N31" s="153"/>
      <c r="O31" s="153"/>
      <c r="P31" s="153"/>
      <c r="Q31" s="153"/>
      <c r="R31" s="680"/>
      <c r="S31" s="680"/>
      <c r="T31" s="680"/>
      <c r="U31" s="680"/>
      <c r="V31" s="680"/>
      <c r="W31" s="680"/>
      <c r="X31" s="680"/>
      <c r="Y31" s="680"/>
      <c r="Z31" s="680"/>
      <c r="AA31" s="680"/>
      <c r="AB31" s="680"/>
      <c r="AC31" s="680"/>
      <c r="AD31" s="680"/>
      <c r="AE31" s="680"/>
      <c r="AF31" s="680"/>
      <c r="AG31" s="680"/>
      <c r="AH31" s="680"/>
      <c r="AI31" s="680"/>
      <c r="AJ31" s="680"/>
      <c r="AK31" s="681"/>
      <c r="AL31" s="685"/>
      <c r="AM31" s="686"/>
      <c r="AN31" s="686"/>
      <c r="AO31" s="686"/>
      <c r="AP31" s="686"/>
      <c r="AQ31" s="686"/>
      <c r="AR31" s="686"/>
      <c r="AS31" s="686"/>
      <c r="AT31" s="686"/>
      <c r="AU31" s="686"/>
      <c r="AV31" s="686"/>
      <c r="AW31" s="686"/>
      <c r="AX31" s="686"/>
      <c r="AY31" s="686"/>
      <c r="AZ31" s="686"/>
      <c r="BA31" s="686"/>
      <c r="BB31" s="686"/>
      <c r="BC31" s="687"/>
    </row>
    <row r="32" spans="1:73" ht="12" customHeight="1">
      <c r="A32" s="167"/>
      <c r="B32" s="639" t="s">
        <v>263</v>
      </c>
      <c r="C32" s="639"/>
      <c r="D32" s="639"/>
      <c r="E32" s="639"/>
      <c r="F32" s="639"/>
      <c r="G32" s="639"/>
      <c r="H32" s="639"/>
      <c r="I32" s="639"/>
      <c r="J32" s="639"/>
      <c r="K32" s="149"/>
      <c r="L32" s="168" t="s">
        <v>264</v>
      </c>
      <c r="M32" s="704" t="str">
        <f>入力シート!C23</f>
        <v>〒</v>
      </c>
      <c r="N32" s="705"/>
      <c r="O32" s="705"/>
      <c r="P32" s="705"/>
      <c r="Q32" s="705"/>
      <c r="R32" s="705"/>
      <c r="S32" s="705"/>
      <c r="T32" s="705"/>
      <c r="U32" s="705"/>
      <c r="V32" s="705"/>
      <c r="W32" s="148"/>
      <c r="X32" s="148"/>
      <c r="Y32" s="148"/>
      <c r="Z32" s="148"/>
      <c r="AA32" s="148"/>
      <c r="AB32" s="148"/>
      <c r="AC32" s="148"/>
      <c r="AD32" s="148"/>
      <c r="AE32" s="148"/>
      <c r="AF32" s="148"/>
      <c r="AG32" s="148"/>
      <c r="AH32" s="148"/>
      <c r="AI32" s="148"/>
      <c r="AJ32" s="148"/>
      <c r="AK32" s="148"/>
      <c r="AL32" s="655" t="s">
        <v>265</v>
      </c>
      <c r="AM32" s="656"/>
      <c r="AN32" s="656"/>
      <c r="AO32" s="657"/>
      <c r="AP32" s="698" t="str">
        <f>入力シート!G25&amp;""</f>
        <v/>
      </c>
      <c r="AQ32" s="699"/>
      <c r="AR32" s="699"/>
      <c r="AS32" s="699"/>
      <c r="AT32" s="699"/>
      <c r="AU32" s="699"/>
      <c r="AV32" s="699"/>
      <c r="AW32" s="699"/>
      <c r="AX32" s="699"/>
      <c r="AY32" s="699"/>
      <c r="AZ32" s="699"/>
      <c r="BA32" s="699"/>
      <c r="BB32" s="699"/>
      <c r="BC32" s="700"/>
    </row>
    <row r="33" spans="1:55" ht="6.95" customHeight="1">
      <c r="A33" s="171"/>
      <c r="B33" s="653"/>
      <c r="C33" s="653"/>
      <c r="D33" s="653"/>
      <c r="E33" s="653"/>
      <c r="F33" s="653"/>
      <c r="G33" s="653"/>
      <c r="H33" s="653"/>
      <c r="I33" s="653"/>
      <c r="J33" s="653"/>
      <c r="K33" s="161"/>
      <c r="L33" s="168"/>
      <c r="M33" s="169"/>
      <c r="N33" s="688" t="str">
        <f>入力シート!C24&amp;""</f>
        <v/>
      </c>
      <c r="O33" s="688"/>
      <c r="P33" s="688"/>
      <c r="Q33" s="688"/>
      <c r="R33" s="688"/>
      <c r="S33" s="688"/>
      <c r="T33" s="688"/>
      <c r="U33" s="688"/>
      <c r="V33" s="688"/>
      <c r="W33" s="688"/>
      <c r="X33" s="688"/>
      <c r="Y33" s="688"/>
      <c r="Z33" s="688"/>
      <c r="AA33" s="688"/>
      <c r="AB33" s="688"/>
      <c r="AC33" s="688"/>
      <c r="AD33" s="688"/>
      <c r="AE33" s="688"/>
      <c r="AF33" s="688"/>
      <c r="AG33" s="688"/>
      <c r="AH33" s="688"/>
      <c r="AI33" s="688"/>
      <c r="AJ33" s="688"/>
      <c r="AK33" s="689"/>
      <c r="AL33" s="658"/>
      <c r="AM33" s="659"/>
      <c r="AN33" s="659"/>
      <c r="AO33" s="660"/>
      <c r="AP33" s="701"/>
      <c r="AQ33" s="702"/>
      <c r="AR33" s="702"/>
      <c r="AS33" s="702"/>
      <c r="AT33" s="702"/>
      <c r="AU33" s="702"/>
      <c r="AV33" s="702"/>
      <c r="AW33" s="702"/>
      <c r="AX33" s="702"/>
      <c r="AY33" s="702"/>
      <c r="AZ33" s="702"/>
      <c r="BA33" s="702"/>
      <c r="BB33" s="702"/>
      <c r="BC33" s="703"/>
    </row>
    <row r="34" spans="1:55" ht="6.95" customHeight="1">
      <c r="A34" s="171"/>
      <c r="B34" s="653"/>
      <c r="C34" s="653"/>
      <c r="D34" s="653"/>
      <c r="E34" s="653"/>
      <c r="F34" s="653"/>
      <c r="G34" s="653"/>
      <c r="H34" s="653"/>
      <c r="I34" s="653"/>
      <c r="J34" s="653"/>
      <c r="K34" s="161"/>
      <c r="L34" s="168"/>
      <c r="M34" s="169"/>
      <c r="N34" s="688"/>
      <c r="O34" s="688"/>
      <c r="P34" s="688"/>
      <c r="Q34" s="688"/>
      <c r="R34" s="688"/>
      <c r="S34" s="688"/>
      <c r="T34" s="688"/>
      <c r="U34" s="688"/>
      <c r="V34" s="688"/>
      <c r="W34" s="688"/>
      <c r="X34" s="688"/>
      <c r="Y34" s="688"/>
      <c r="Z34" s="688"/>
      <c r="AA34" s="688"/>
      <c r="AB34" s="688"/>
      <c r="AC34" s="688"/>
      <c r="AD34" s="688"/>
      <c r="AE34" s="688"/>
      <c r="AF34" s="688"/>
      <c r="AG34" s="688"/>
      <c r="AH34" s="688"/>
      <c r="AI34" s="688"/>
      <c r="AJ34" s="688"/>
      <c r="AK34" s="689"/>
      <c r="AL34" s="655" t="s">
        <v>267</v>
      </c>
      <c r="AM34" s="656"/>
      <c r="AN34" s="656"/>
      <c r="AO34" s="657"/>
      <c r="AP34" s="690"/>
      <c r="AQ34" s="691"/>
      <c r="AR34" s="691"/>
      <c r="AS34" s="694" t="s">
        <v>266</v>
      </c>
      <c r="AT34" s="694"/>
      <c r="AU34" s="691"/>
      <c r="AV34" s="691"/>
      <c r="AW34" s="691"/>
      <c r="AX34" s="694" t="s">
        <v>266</v>
      </c>
      <c r="AY34" s="694"/>
      <c r="AZ34" s="691"/>
      <c r="BA34" s="691"/>
      <c r="BB34" s="691"/>
      <c r="BC34" s="170"/>
    </row>
    <row r="35" spans="1:55" ht="12" customHeight="1">
      <c r="A35" s="163"/>
      <c r="B35" s="653"/>
      <c r="C35" s="653"/>
      <c r="D35" s="653"/>
      <c r="E35" s="653"/>
      <c r="F35" s="653"/>
      <c r="G35" s="653"/>
      <c r="H35" s="653"/>
      <c r="I35" s="653"/>
      <c r="J35" s="653"/>
      <c r="K35" s="161"/>
      <c r="L35" s="156"/>
      <c r="N35" s="688"/>
      <c r="O35" s="688"/>
      <c r="P35" s="688"/>
      <c r="Q35" s="688"/>
      <c r="R35" s="688"/>
      <c r="S35" s="688"/>
      <c r="T35" s="688"/>
      <c r="U35" s="688"/>
      <c r="V35" s="688"/>
      <c r="W35" s="688"/>
      <c r="X35" s="688"/>
      <c r="Y35" s="688"/>
      <c r="Z35" s="688"/>
      <c r="AA35" s="688"/>
      <c r="AB35" s="688"/>
      <c r="AC35" s="688"/>
      <c r="AD35" s="688"/>
      <c r="AE35" s="688"/>
      <c r="AF35" s="688"/>
      <c r="AG35" s="688"/>
      <c r="AH35" s="688"/>
      <c r="AI35" s="688"/>
      <c r="AJ35" s="688"/>
      <c r="AK35" s="689"/>
      <c r="AL35" s="670"/>
      <c r="AM35" s="671"/>
      <c r="AN35" s="671"/>
      <c r="AO35" s="672"/>
      <c r="AP35" s="692"/>
      <c r="AQ35" s="693"/>
      <c r="AR35" s="693"/>
      <c r="AS35" s="695"/>
      <c r="AT35" s="695"/>
      <c r="AU35" s="693"/>
      <c r="AV35" s="693"/>
      <c r="AW35" s="693"/>
      <c r="AX35" s="695"/>
      <c r="AY35" s="695"/>
      <c r="AZ35" s="693"/>
      <c r="BA35" s="693"/>
      <c r="BB35" s="693"/>
      <c r="BC35" s="173"/>
    </row>
    <row r="36" spans="1:55" ht="12" customHeight="1">
      <c r="A36" s="167"/>
      <c r="B36" s="639" t="s">
        <v>268</v>
      </c>
      <c r="C36" s="639"/>
      <c r="D36" s="639"/>
      <c r="E36" s="639"/>
      <c r="F36" s="639"/>
      <c r="G36" s="639"/>
      <c r="H36" s="639"/>
      <c r="I36" s="639"/>
      <c r="J36" s="639"/>
      <c r="K36" s="149"/>
      <c r="L36" s="174" t="s">
        <v>264</v>
      </c>
      <c r="M36" s="704" t="str">
        <f>入力シート!C6</f>
        <v>〒</v>
      </c>
      <c r="N36" s="705"/>
      <c r="O36" s="705"/>
      <c r="P36" s="705"/>
      <c r="Q36" s="705"/>
      <c r="R36" s="705"/>
      <c r="S36" s="705"/>
      <c r="T36" s="705"/>
      <c r="U36" s="705"/>
      <c r="V36" s="705"/>
      <c r="W36" s="148"/>
      <c r="X36" s="148"/>
      <c r="Y36" s="148"/>
      <c r="Z36" s="148"/>
      <c r="AA36" s="148"/>
      <c r="AB36" s="148"/>
      <c r="AC36" s="148"/>
      <c r="AD36" s="148"/>
      <c r="AE36" s="148"/>
      <c r="AF36" s="148"/>
      <c r="AG36" s="148"/>
      <c r="AH36" s="148"/>
      <c r="AI36" s="148"/>
      <c r="AJ36" s="148"/>
      <c r="AK36" s="149"/>
      <c r="AL36" s="655" t="s">
        <v>265</v>
      </c>
      <c r="AM36" s="656"/>
      <c r="AN36" s="656"/>
      <c r="AO36" s="657"/>
      <c r="AP36" s="698" t="str">
        <f>入力シート!C8&amp;""</f>
        <v/>
      </c>
      <c r="AQ36" s="699"/>
      <c r="AR36" s="699"/>
      <c r="AS36" s="699"/>
      <c r="AT36" s="699"/>
      <c r="AU36" s="699"/>
      <c r="AV36" s="699"/>
      <c r="AW36" s="699"/>
      <c r="AX36" s="699"/>
      <c r="AY36" s="699"/>
      <c r="AZ36" s="699"/>
      <c r="BA36" s="699"/>
      <c r="BB36" s="699"/>
      <c r="BC36" s="700"/>
    </row>
    <row r="37" spans="1:55" ht="6.95" customHeight="1">
      <c r="A37" s="171"/>
      <c r="B37" s="653"/>
      <c r="C37" s="653"/>
      <c r="D37" s="653"/>
      <c r="E37" s="653"/>
      <c r="F37" s="653"/>
      <c r="G37" s="653"/>
      <c r="H37" s="653"/>
      <c r="I37" s="653"/>
      <c r="J37" s="653"/>
      <c r="K37" s="161"/>
      <c r="L37" s="168"/>
      <c r="M37" s="169"/>
      <c r="N37" s="688" t="str">
        <f>入力シート!C7&amp;""</f>
        <v/>
      </c>
      <c r="O37" s="688"/>
      <c r="P37" s="688"/>
      <c r="Q37" s="688"/>
      <c r="R37" s="688"/>
      <c r="S37" s="688"/>
      <c r="T37" s="688"/>
      <c r="U37" s="688"/>
      <c r="V37" s="688"/>
      <c r="W37" s="688"/>
      <c r="X37" s="688"/>
      <c r="Y37" s="688"/>
      <c r="Z37" s="688"/>
      <c r="AA37" s="688"/>
      <c r="AB37" s="688"/>
      <c r="AC37" s="688"/>
      <c r="AD37" s="688"/>
      <c r="AE37" s="688"/>
      <c r="AF37" s="688"/>
      <c r="AG37" s="688"/>
      <c r="AH37" s="688"/>
      <c r="AI37" s="688"/>
      <c r="AJ37" s="688"/>
      <c r="AK37" s="689"/>
      <c r="AL37" s="658"/>
      <c r="AM37" s="659"/>
      <c r="AN37" s="659"/>
      <c r="AO37" s="660"/>
      <c r="AP37" s="701"/>
      <c r="AQ37" s="702"/>
      <c r="AR37" s="702"/>
      <c r="AS37" s="702"/>
      <c r="AT37" s="702"/>
      <c r="AU37" s="702"/>
      <c r="AV37" s="702"/>
      <c r="AW37" s="702"/>
      <c r="AX37" s="702"/>
      <c r="AY37" s="702"/>
      <c r="AZ37" s="702"/>
      <c r="BA37" s="702"/>
      <c r="BB37" s="702"/>
      <c r="BC37" s="703"/>
    </row>
    <row r="38" spans="1:55" ht="6.95" customHeight="1">
      <c r="A38" s="171"/>
      <c r="B38" s="653"/>
      <c r="C38" s="653"/>
      <c r="D38" s="653"/>
      <c r="E38" s="653"/>
      <c r="F38" s="653"/>
      <c r="G38" s="653"/>
      <c r="H38" s="653"/>
      <c r="I38" s="653"/>
      <c r="J38" s="653"/>
      <c r="K38" s="161"/>
      <c r="L38" s="168"/>
      <c r="M38" s="169"/>
      <c r="N38" s="688"/>
      <c r="O38" s="688"/>
      <c r="P38" s="688"/>
      <c r="Q38" s="688"/>
      <c r="R38" s="688"/>
      <c r="S38" s="688"/>
      <c r="T38" s="688"/>
      <c r="U38" s="688"/>
      <c r="V38" s="688"/>
      <c r="W38" s="688"/>
      <c r="X38" s="688"/>
      <c r="Y38" s="688"/>
      <c r="Z38" s="688"/>
      <c r="AA38" s="688"/>
      <c r="AB38" s="688"/>
      <c r="AC38" s="688"/>
      <c r="AD38" s="688"/>
      <c r="AE38" s="688"/>
      <c r="AF38" s="688"/>
      <c r="AG38" s="688"/>
      <c r="AH38" s="688"/>
      <c r="AI38" s="688"/>
      <c r="AJ38" s="688"/>
      <c r="AK38" s="689"/>
      <c r="AL38" s="655" t="s">
        <v>267</v>
      </c>
      <c r="AM38" s="656"/>
      <c r="AN38" s="656"/>
      <c r="AO38" s="657"/>
      <c r="AP38" s="698" t="str">
        <f>入力シート!G8&amp;""</f>
        <v/>
      </c>
      <c r="AQ38" s="699"/>
      <c r="AR38" s="699"/>
      <c r="AS38" s="699"/>
      <c r="AT38" s="699"/>
      <c r="AU38" s="699"/>
      <c r="AV38" s="699"/>
      <c r="AW38" s="699"/>
      <c r="AX38" s="699"/>
      <c r="AY38" s="699"/>
      <c r="AZ38" s="699"/>
      <c r="BA38" s="699"/>
      <c r="BB38" s="699"/>
      <c r="BC38" s="700"/>
    </row>
    <row r="39" spans="1:55" ht="12" customHeight="1">
      <c r="A39" s="163"/>
      <c r="B39" s="640"/>
      <c r="C39" s="640"/>
      <c r="D39" s="640"/>
      <c r="E39" s="640"/>
      <c r="F39" s="640"/>
      <c r="G39" s="640"/>
      <c r="H39" s="640"/>
      <c r="I39" s="640"/>
      <c r="J39" s="640"/>
      <c r="K39" s="154"/>
      <c r="L39" s="163"/>
      <c r="M39" s="153"/>
      <c r="N39" s="696"/>
      <c r="O39" s="696"/>
      <c r="P39" s="696"/>
      <c r="Q39" s="696"/>
      <c r="R39" s="696"/>
      <c r="S39" s="696"/>
      <c r="T39" s="696"/>
      <c r="U39" s="696"/>
      <c r="V39" s="696"/>
      <c r="W39" s="696"/>
      <c r="X39" s="696"/>
      <c r="Y39" s="696"/>
      <c r="Z39" s="696"/>
      <c r="AA39" s="696"/>
      <c r="AB39" s="696"/>
      <c r="AC39" s="696"/>
      <c r="AD39" s="696"/>
      <c r="AE39" s="696"/>
      <c r="AF39" s="696"/>
      <c r="AG39" s="696"/>
      <c r="AH39" s="696"/>
      <c r="AI39" s="696"/>
      <c r="AJ39" s="696"/>
      <c r="AK39" s="697"/>
      <c r="AL39" s="670"/>
      <c r="AM39" s="671"/>
      <c r="AN39" s="671"/>
      <c r="AO39" s="672"/>
      <c r="AP39" s="701"/>
      <c r="AQ39" s="702"/>
      <c r="AR39" s="702"/>
      <c r="AS39" s="702"/>
      <c r="AT39" s="702"/>
      <c r="AU39" s="702"/>
      <c r="AV39" s="702"/>
      <c r="AW39" s="702"/>
      <c r="AX39" s="702"/>
      <c r="AY39" s="702"/>
      <c r="AZ39" s="702"/>
      <c r="BA39" s="702"/>
      <c r="BB39" s="702"/>
      <c r="BC39" s="703"/>
    </row>
    <row r="40" spans="1:55" ht="15" customHeight="1">
      <c r="A40" s="167"/>
      <c r="B40" s="639" t="s">
        <v>269</v>
      </c>
      <c r="C40" s="639"/>
      <c r="D40" s="639"/>
      <c r="E40" s="639"/>
      <c r="F40" s="639"/>
      <c r="G40" s="639"/>
      <c r="H40" s="639"/>
      <c r="I40" s="639"/>
      <c r="J40" s="639"/>
      <c r="K40" s="149"/>
      <c r="L40" s="147"/>
      <c r="M40" s="148"/>
      <c r="N40" s="651"/>
      <c r="O40" s="651"/>
      <c r="P40" s="651"/>
      <c r="Q40" s="651"/>
      <c r="R40" s="651"/>
      <c r="S40" s="651"/>
      <c r="T40" s="651"/>
      <c r="U40" s="651"/>
      <c r="V40" s="651"/>
      <c r="W40" s="651"/>
      <c r="X40" s="651"/>
      <c r="Y40" s="651"/>
      <c r="Z40" s="651"/>
      <c r="AA40" s="651"/>
      <c r="AB40" s="651"/>
      <c r="AC40" s="651"/>
      <c r="AD40" s="651"/>
      <c r="AE40" s="651"/>
      <c r="AF40" s="651"/>
      <c r="AG40" s="651"/>
      <c r="AH40" s="651"/>
      <c r="AI40" s="651"/>
      <c r="AJ40" s="651"/>
      <c r="AK40" s="651"/>
      <c r="AL40" s="651"/>
      <c r="AM40" s="651"/>
      <c r="AN40" s="651"/>
      <c r="AO40" s="651"/>
      <c r="AP40" s="651"/>
      <c r="AQ40" s="651"/>
      <c r="AR40" s="651"/>
      <c r="AS40" s="651"/>
      <c r="AT40" s="651"/>
      <c r="AU40" s="651"/>
      <c r="AV40" s="651"/>
      <c r="AW40" s="651"/>
      <c r="AX40" s="651"/>
      <c r="AY40" s="651"/>
      <c r="AZ40" s="651"/>
      <c r="BA40" s="651"/>
      <c r="BB40" s="651"/>
      <c r="BC40" s="149"/>
    </row>
    <row r="41" spans="1:55" ht="15" customHeight="1">
      <c r="A41" s="163"/>
      <c r="B41" s="640"/>
      <c r="C41" s="640"/>
      <c r="D41" s="640"/>
      <c r="E41" s="640"/>
      <c r="F41" s="640"/>
      <c r="G41" s="640"/>
      <c r="H41" s="640"/>
      <c r="I41" s="640"/>
      <c r="J41" s="640"/>
      <c r="K41" s="154"/>
      <c r="L41" s="163"/>
      <c r="M41" s="153"/>
      <c r="N41" s="652"/>
      <c r="O41" s="652"/>
      <c r="P41" s="652"/>
      <c r="Q41" s="652"/>
      <c r="R41" s="652"/>
      <c r="S41" s="652"/>
      <c r="T41" s="652"/>
      <c r="U41" s="652"/>
      <c r="V41" s="652"/>
      <c r="W41" s="652"/>
      <c r="X41" s="652"/>
      <c r="Y41" s="652"/>
      <c r="Z41" s="652"/>
      <c r="AA41" s="652"/>
      <c r="AB41" s="652"/>
      <c r="AC41" s="652"/>
      <c r="AD41" s="652"/>
      <c r="AE41" s="652"/>
      <c r="AF41" s="652"/>
      <c r="AG41" s="652"/>
      <c r="AH41" s="652"/>
      <c r="AI41" s="652"/>
      <c r="AJ41" s="652"/>
      <c r="AK41" s="652"/>
      <c r="AL41" s="652"/>
      <c r="AM41" s="652"/>
      <c r="AN41" s="652"/>
      <c r="AO41" s="652"/>
      <c r="AP41" s="652"/>
      <c r="AQ41" s="652"/>
      <c r="AR41" s="652"/>
      <c r="AS41" s="652"/>
      <c r="AT41" s="652"/>
      <c r="AU41" s="652"/>
      <c r="AV41" s="652"/>
      <c r="AW41" s="652"/>
      <c r="AX41" s="652"/>
      <c r="AY41" s="652"/>
      <c r="AZ41" s="652"/>
      <c r="BA41" s="652"/>
      <c r="BB41" s="652"/>
      <c r="BC41" s="154"/>
    </row>
    <row r="42" spans="1:55" ht="12" customHeight="1">
      <c r="A42" s="171"/>
      <c r="B42" s="639" t="s">
        <v>270</v>
      </c>
      <c r="C42" s="639"/>
      <c r="D42" s="639"/>
      <c r="E42" s="639"/>
      <c r="F42" s="639"/>
      <c r="G42" s="639"/>
      <c r="H42" s="639"/>
      <c r="I42" s="639"/>
      <c r="J42" s="639"/>
      <c r="K42" s="161"/>
      <c r="L42" s="168" t="s">
        <v>264</v>
      </c>
      <c r="M42" s="169"/>
      <c r="N42" s="654"/>
      <c r="O42" s="654"/>
      <c r="P42" s="654"/>
      <c r="Q42" s="654"/>
      <c r="R42" s="654"/>
      <c r="S42" s="654"/>
      <c r="T42" s="193"/>
      <c r="U42" s="148"/>
      <c r="V42" s="148"/>
      <c r="W42" s="148"/>
      <c r="X42" s="148"/>
      <c r="Y42" s="148"/>
      <c r="Z42" s="148"/>
      <c r="AA42" s="148"/>
      <c r="AB42" s="148"/>
      <c r="AC42" s="148"/>
      <c r="AD42" s="148"/>
      <c r="AE42" s="148"/>
      <c r="AF42" s="148"/>
      <c r="AG42" s="148"/>
      <c r="AH42" s="148"/>
      <c r="AI42" s="148"/>
      <c r="AJ42" s="148"/>
      <c r="AK42" s="148"/>
      <c r="AL42" s="655" t="s">
        <v>265</v>
      </c>
      <c r="AM42" s="656"/>
      <c r="AN42" s="656"/>
      <c r="AO42" s="657"/>
      <c r="AP42" s="661"/>
      <c r="AQ42" s="662"/>
      <c r="AR42" s="662"/>
      <c r="AS42" s="665" t="s">
        <v>266</v>
      </c>
      <c r="AT42" s="665"/>
      <c r="AU42" s="662"/>
      <c r="AV42" s="662"/>
      <c r="AW42" s="662"/>
      <c r="AX42" s="665" t="s">
        <v>266</v>
      </c>
      <c r="AY42" s="665"/>
      <c r="AZ42" s="662"/>
      <c r="BA42" s="662"/>
      <c r="BB42" s="662"/>
      <c r="BC42" s="170"/>
    </row>
    <row r="43" spans="1:55" ht="6.95" customHeight="1">
      <c r="A43" s="171"/>
      <c r="B43" s="653"/>
      <c r="C43" s="653"/>
      <c r="D43" s="653"/>
      <c r="E43" s="653"/>
      <c r="F43" s="653"/>
      <c r="G43" s="653"/>
      <c r="H43" s="653"/>
      <c r="I43" s="653"/>
      <c r="J43" s="653"/>
      <c r="K43" s="161"/>
      <c r="L43" s="168"/>
      <c r="M43" s="169"/>
      <c r="N43" s="667"/>
      <c r="O43" s="667"/>
      <c r="P43" s="667"/>
      <c r="Q43" s="667"/>
      <c r="R43" s="667"/>
      <c r="S43" s="667"/>
      <c r="T43" s="667"/>
      <c r="U43" s="667"/>
      <c r="V43" s="667"/>
      <c r="W43" s="667"/>
      <c r="X43" s="667"/>
      <c r="Y43" s="667"/>
      <c r="Z43" s="667"/>
      <c r="AA43" s="667"/>
      <c r="AB43" s="667"/>
      <c r="AC43" s="667"/>
      <c r="AD43" s="667"/>
      <c r="AE43" s="667"/>
      <c r="AF43" s="667"/>
      <c r="AG43" s="667"/>
      <c r="AH43" s="667"/>
      <c r="AI43" s="667"/>
      <c r="AJ43" s="667"/>
      <c r="AK43" s="668"/>
      <c r="AL43" s="658"/>
      <c r="AM43" s="659"/>
      <c r="AN43" s="659"/>
      <c r="AO43" s="660"/>
      <c r="AP43" s="663"/>
      <c r="AQ43" s="664"/>
      <c r="AR43" s="664"/>
      <c r="AS43" s="666"/>
      <c r="AT43" s="666"/>
      <c r="AU43" s="664"/>
      <c r="AV43" s="664"/>
      <c r="AW43" s="664"/>
      <c r="AX43" s="666"/>
      <c r="AY43" s="666"/>
      <c r="AZ43" s="664"/>
      <c r="BA43" s="664"/>
      <c r="BB43" s="664"/>
      <c r="BC43" s="172"/>
    </row>
    <row r="44" spans="1:55" ht="6.95" customHeight="1">
      <c r="A44" s="171"/>
      <c r="B44" s="653"/>
      <c r="C44" s="653"/>
      <c r="D44" s="653"/>
      <c r="E44" s="653"/>
      <c r="F44" s="653"/>
      <c r="G44" s="653"/>
      <c r="H44" s="653"/>
      <c r="I44" s="653"/>
      <c r="J44" s="653"/>
      <c r="K44" s="161"/>
      <c r="L44" s="168"/>
      <c r="M44" s="169"/>
      <c r="N44" s="667"/>
      <c r="O44" s="667"/>
      <c r="P44" s="667"/>
      <c r="Q44" s="667"/>
      <c r="R44" s="667"/>
      <c r="S44" s="667"/>
      <c r="T44" s="667"/>
      <c r="U44" s="667"/>
      <c r="V44" s="667"/>
      <c r="W44" s="667"/>
      <c r="X44" s="667"/>
      <c r="Y44" s="667"/>
      <c r="Z44" s="667"/>
      <c r="AA44" s="667"/>
      <c r="AB44" s="667"/>
      <c r="AC44" s="667"/>
      <c r="AD44" s="667"/>
      <c r="AE44" s="667"/>
      <c r="AF44" s="667"/>
      <c r="AG44" s="667"/>
      <c r="AH44" s="667"/>
      <c r="AI44" s="667"/>
      <c r="AJ44" s="667"/>
      <c r="AK44" s="668"/>
      <c r="AL44" s="655" t="s">
        <v>267</v>
      </c>
      <c r="AM44" s="656"/>
      <c r="AN44" s="656"/>
      <c r="AO44" s="657"/>
      <c r="AP44" s="661"/>
      <c r="AQ44" s="662"/>
      <c r="AR44" s="662"/>
      <c r="AS44" s="665" t="s">
        <v>266</v>
      </c>
      <c r="AT44" s="665"/>
      <c r="AU44" s="662"/>
      <c r="AV44" s="662"/>
      <c r="AW44" s="662"/>
      <c r="AX44" s="665" t="s">
        <v>266</v>
      </c>
      <c r="AY44" s="665"/>
      <c r="AZ44" s="662"/>
      <c r="BA44" s="662"/>
      <c r="BB44" s="662"/>
      <c r="BC44" s="170"/>
    </row>
    <row r="45" spans="1:55" ht="12" customHeight="1">
      <c r="A45" s="156"/>
      <c r="B45" s="653"/>
      <c r="C45" s="653"/>
      <c r="D45" s="653"/>
      <c r="E45" s="653"/>
      <c r="F45" s="653"/>
      <c r="G45" s="653"/>
      <c r="H45" s="653"/>
      <c r="I45" s="653"/>
      <c r="J45" s="653"/>
      <c r="K45" s="161"/>
      <c r="L45" s="156"/>
      <c r="N45" s="652"/>
      <c r="O45" s="652"/>
      <c r="P45" s="652"/>
      <c r="Q45" s="652"/>
      <c r="R45" s="652"/>
      <c r="S45" s="652"/>
      <c r="T45" s="652"/>
      <c r="U45" s="652"/>
      <c r="V45" s="652"/>
      <c r="W45" s="652"/>
      <c r="X45" s="652"/>
      <c r="Y45" s="652"/>
      <c r="Z45" s="652"/>
      <c r="AA45" s="652"/>
      <c r="AB45" s="652"/>
      <c r="AC45" s="652"/>
      <c r="AD45" s="652"/>
      <c r="AE45" s="652"/>
      <c r="AF45" s="652"/>
      <c r="AG45" s="652"/>
      <c r="AH45" s="652"/>
      <c r="AI45" s="652"/>
      <c r="AJ45" s="652"/>
      <c r="AK45" s="669"/>
      <c r="AL45" s="670"/>
      <c r="AM45" s="671"/>
      <c r="AN45" s="671"/>
      <c r="AO45" s="672"/>
      <c r="AP45" s="663"/>
      <c r="AQ45" s="664"/>
      <c r="AR45" s="664"/>
      <c r="AS45" s="666"/>
      <c r="AT45" s="666"/>
      <c r="AU45" s="664"/>
      <c r="AV45" s="664"/>
      <c r="AW45" s="664"/>
      <c r="AX45" s="666"/>
      <c r="AY45" s="666"/>
      <c r="AZ45" s="664"/>
      <c r="BA45" s="664"/>
      <c r="BB45" s="664"/>
      <c r="BC45" s="173"/>
    </row>
    <row r="46" spans="1:55" ht="15" customHeight="1">
      <c r="A46" s="147"/>
      <c r="B46" s="639" t="s">
        <v>280</v>
      </c>
      <c r="C46" s="639"/>
      <c r="D46" s="639"/>
      <c r="E46" s="639"/>
      <c r="F46" s="639"/>
      <c r="G46" s="639"/>
      <c r="H46" s="639"/>
      <c r="I46" s="639"/>
      <c r="J46" s="639"/>
      <c r="K46" s="149"/>
      <c r="L46" s="641"/>
      <c r="M46" s="642"/>
      <c r="N46" s="642"/>
      <c r="O46" s="642"/>
      <c r="P46" s="642"/>
      <c r="Q46" s="642"/>
      <c r="R46" s="642"/>
      <c r="S46" s="642"/>
      <c r="T46" s="642"/>
      <c r="U46" s="642"/>
      <c r="V46" s="642"/>
      <c r="W46" s="642"/>
      <c r="X46" s="642"/>
      <c r="Y46" s="642"/>
      <c r="Z46" s="642"/>
      <c r="AA46" s="642"/>
      <c r="AB46" s="642"/>
      <c r="AC46" s="642"/>
      <c r="AD46" s="642"/>
      <c r="AE46" s="642"/>
      <c r="AF46" s="642"/>
      <c r="AG46" s="642"/>
      <c r="AH46" s="642"/>
      <c r="AI46" s="642"/>
      <c r="AJ46" s="642"/>
      <c r="AK46" s="642"/>
      <c r="AL46" s="642"/>
      <c r="AM46" s="642"/>
      <c r="AN46" s="642"/>
      <c r="AO46" s="642"/>
      <c r="AP46" s="642"/>
      <c r="AQ46" s="642"/>
      <c r="AR46" s="642"/>
      <c r="AS46" s="642"/>
      <c r="AT46" s="642"/>
      <c r="AU46" s="642"/>
      <c r="AV46" s="642"/>
      <c r="AW46" s="642"/>
      <c r="AX46" s="642"/>
      <c r="AY46" s="642"/>
      <c r="AZ46" s="642"/>
      <c r="BA46" s="642"/>
      <c r="BB46" s="642"/>
      <c r="BC46" s="643"/>
    </row>
    <row r="47" spans="1:55" ht="15" customHeight="1">
      <c r="A47" s="163"/>
      <c r="B47" s="640"/>
      <c r="C47" s="640"/>
      <c r="D47" s="640"/>
      <c r="E47" s="640"/>
      <c r="F47" s="640"/>
      <c r="G47" s="640"/>
      <c r="H47" s="640"/>
      <c r="I47" s="640"/>
      <c r="J47" s="640"/>
      <c r="K47" s="154"/>
      <c r="L47" s="644"/>
      <c r="M47" s="645"/>
      <c r="N47" s="645"/>
      <c r="O47" s="645"/>
      <c r="P47" s="645"/>
      <c r="Q47" s="645"/>
      <c r="R47" s="645"/>
      <c r="S47" s="645"/>
      <c r="T47" s="645"/>
      <c r="U47" s="645"/>
      <c r="V47" s="645"/>
      <c r="W47" s="645"/>
      <c r="X47" s="645"/>
      <c r="Y47" s="645"/>
      <c r="Z47" s="645"/>
      <c r="AA47" s="645"/>
      <c r="AB47" s="645"/>
      <c r="AC47" s="645"/>
      <c r="AD47" s="645"/>
      <c r="AE47" s="645"/>
      <c r="AF47" s="645"/>
      <c r="AG47" s="645"/>
      <c r="AH47" s="645"/>
      <c r="AI47" s="645"/>
      <c r="AJ47" s="645"/>
      <c r="AK47" s="645"/>
      <c r="AL47" s="645"/>
      <c r="AM47" s="645"/>
      <c r="AN47" s="645"/>
      <c r="AO47" s="645"/>
      <c r="AP47" s="645"/>
      <c r="AQ47" s="645"/>
      <c r="AR47" s="645"/>
      <c r="AS47" s="645"/>
      <c r="AT47" s="645"/>
      <c r="AU47" s="645"/>
      <c r="AV47" s="645"/>
      <c r="AW47" s="645"/>
      <c r="AX47" s="645"/>
      <c r="AY47" s="645"/>
      <c r="AZ47" s="645"/>
      <c r="BA47" s="645"/>
      <c r="BB47" s="645"/>
      <c r="BC47" s="646"/>
    </row>
    <row r="48" spans="1:55" ht="5.0999999999999996" customHeight="1">
      <c r="A48" s="180"/>
      <c r="B48" s="180"/>
      <c r="C48" s="180"/>
      <c r="D48" s="180"/>
      <c r="E48" s="180"/>
      <c r="F48" s="180"/>
      <c r="G48" s="180"/>
      <c r="H48" s="180"/>
      <c r="I48" s="180"/>
      <c r="J48" s="180"/>
      <c r="K48" s="180"/>
      <c r="L48" s="180"/>
      <c r="M48" s="180"/>
      <c r="N48" s="180"/>
      <c r="O48" s="180"/>
      <c r="P48" s="180"/>
      <c r="Q48" s="180"/>
      <c r="R48" s="180"/>
      <c r="S48" s="180"/>
      <c r="T48" s="180"/>
      <c r="U48" s="180"/>
      <c r="V48" s="180"/>
      <c r="W48" s="180"/>
      <c r="X48" s="180"/>
      <c r="Y48" s="180"/>
      <c r="Z48" s="180"/>
      <c r="AA48" s="180"/>
      <c r="AB48" s="180"/>
      <c r="AC48" s="180"/>
      <c r="AD48" s="180"/>
      <c r="AE48" s="180"/>
      <c r="AF48" s="180"/>
      <c r="AG48" s="180"/>
      <c r="AH48" s="180"/>
      <c r="AI48" s="180"/>
      <c r="AJ48" s="180"/>
      <c r="AK48" s="180"/>
      <c r="AL48" s="180"/>
      <c r="AM48" s="180"/>
      <c r="AN48" s="180"/>
      <c r="AO48" s="180"/>
      <c r="AP48" s="180"/>
      <c r="AQ48" s="180"/>
      <c r="AR48" s="180"/>
      <c r="AS48" s="180"/>
      <c r="AT48" s="180"/>
      <c r="AU48" s="180"/>
      <c r="AV48" s="180"/>
      <c r="AW48" s="180"/>
      <c r="AX48" s="180"/>
      <c r="AY48" s="180"/>
      <c r="AZ48" s="180"/>
      <c r="BA48" s="180"/>
      <c r="BB48" s="180"/>
      <c r="BC48" s="180"/>
    </row>
    <row r="49" spans="1:55" ht="12" customHeight="1">
      <c r="A49" s="647" t="s">
        <v>286</v>
      </c>
      <c r="B49" s="647"/>
      <c r="C49" s="647"/>
      <c r="D49" s="647"/>
      <c r="E49" s="647"/>
      <c r="F49" s="647"/>
      <c r="G49" s="647"/>
      <c r="H49" s="647"/>
      <c r="I49" s="647"/>
      <c r="J49" s="647"/>
      <c r="K49" s="647"/>
      <c r="L49" s="647"/>
      <c r="M49" s="647"/>
      <c r="N49" s="647"/>
      <c r="O49" s="647"/>
      <c r="P49" s="647"/>
      <c r="Q49" s="647"/>
      <c r="R49" s="647"/>
      <c r="S49" s="647"/>
      <c r="T49" s="647"/>
      <c r="U49" s="647"/>
      <c r="V49" s="647"/>
      <c r="W49" s="647"/>
      <c r="X49" s="647"/>
      <c r="Y49" s="647"/>
      <c r="Z49" s="647"/>
      <c r="AA49" s="647"/>
      <c r="AB49" s="647"/>
      <c r="AC49" s="647"/>
      <c r="AD49" s="647"/>
      <c r="AE49" s="647"/>
      <c r="AF49" s="647"/>
      <c r="AG49" s="647"/>
      <c r="AH49" s="647"/>
      <c r="AI49" s="647"/>
      <c r="AJ49" s="647"/>
      <c r="AK49" s="647"/>
      <c r="AL49" s="647"/>
      <c r="AM49" s="647"/>
      <c r="AN49" s="647"/>
      <c r="AO49" s="647"/>
      <c r="AP49" s="647"/>
      <c r="AQ49" s="647"/>
      <c r="AR49" s="647"/>
      <c r="AS49" s="647"/>
      <c r="AT49" s="647"/>
      <c r="AU49" s="647"/>
      <c r="AV49" s="647"/>
      <c r="AW49" s="647"/>
      <c r="AX49" s="647"/>
      <c r="AY49" s="647"/>
      <c r="AZ49" s="647"/>
      <c r="BA49" s="647"/>
      <c r="BB49" s="647"/>
      <c r="BC49" s="647"/>
    </row>
    <row r="50" spans="1:55" ht="12" customHeight="1">
      <c r="A50" s="180"/>
      <c r="B50" s="180"/>
      <c r="C50" s="180"/>
      <c r="D50" s="180"/>
      <c r="E50" s="180"/>
      <c r="F50" s="180"/>
      <c r="G50" s="180"/>
      <c r="H50" s="180"/>
      <c r="I50" s="180"/>
      <c r="J50" s="180"/>
      <c r="K50" s="180"/>
      <c r="L50" s="180"/>
      <c r="M50" s="180"/>
      <c r="N50" s="180"/>
      <c r="O50" s="180"/>
      <c r="P50" s="180"/>
      <c r="Q50" s="180"/>
      <c r="R50" s="180"/>
      <c r="S50" s="180"/>
      <c r="T50" s="180"/>
      <c r="U50" s="180"/>
      <c r="V50" s="180"/>
      <c r="W50" s="180"/>
      <c r="X50" s="180"/>
      <c r="Y50" s="180"/>
      <c r="Z50" s="180"/>
      <c r="AA50" s="180"/>
      <c r="AB50" s="180"/>
      <c r="AC50" s="180"/>
      <c r="AD50" s="180"/>
      <c r="AE50" s="180"/>
      <c r="AF50" s="180"/>
      <c r="AG50" s="180"/>
      <c r="AH50" s="180"/>
      <c r="AI50" s="180"/>
      <c r="AJ50" s="180"/>
      <c r="AK50" s="180"/>
      <c r="AL50" s="180"/>
      <c r="AM50" s="180"/>
      <c r="AN50" s="180"/>
      <c r="AO50" s="180"/>
      <c r="AP50" s="180"/>
      <c r="AQ50" s="180"/>
      <c r="AR50" s="180"/>
      <c r="AS50" s="180"/>
      <c r="AT50" s="180"/>
      <c r="AU50" s="180"/>
      <c r="AV50" s="180"/>
      <c r="AW50" s="180"/>
      <c r="AX50" s="180"/>
      <c r="AY50" s="180"/>
      <c r="AZ50" s="180"/>
      <c r="BA50" s="180"/>
      <c r="BB50" s="180"/>
      <c r="BC50" s="180"/>
    </row>
    <row r="51" spans="1:55" ht="15" customHeight="1">
      <c r="B51" s="181"/>
      <c r="R51" s="648" t="s">
        <v>311</v>
      </c>
      <c r="S51" s="648"/>
      <c r="T51" s="648"/>
      <c r="U51" s="648"/>
      <c r="V51" s="648"/>
      <c r="W51" s="648"/>
      <c r="X51" s="648"/>
      <c r="Y51" s="648"/>
      <c r="Z51" s="648"/>
      <c r="AA51" s="648"/>
      <c r="AB51" s="648"/>
      <c r="AC51" s="648"/>
      <c r="AD51" s="648"/>
      <c r="AE51" s="648"/>
      <c r="AF51" s="648"/>
      <c r="AG51" s="648"/>
      <c r="AH51" s="648"/>
      <c r="AI51" s="648"/>
      <c r="AJ51" s="648"/>
      <c r="AK51" s="648"/>
      <c r="AL51" s="648"/>
      <c r="AM51" s="648"/>
      <c r="AN51" s="648"/>
      <c r="AO51" s="648"/>
      <c r="AV51" s="145"/>
      <c r="AY51" s="145"/>
      <c r="AZ51" s="145"/>
      <c r="BC51" s="146"/>
    </row>
    <row r="52" spans="1:55" ht="15" customHeight="1">
      <c r="B52" s="181"/>
      <c r="C52" s="649"/>
      <c r="D52" s="649"/>
      <c r="E52" s="649"/>
      <c r="F52" s="649"/>
      <c r="G52" s="649"/>
      <c r="H52" s="649"/>
      <c r="I52" s="649"/>
      <c r="J52" s="649"/>
      <c r="K52" s="649"/>
      <c r="L52" s="649"/>
      <c r="M52" s="649"/>
      <c r="N52" s="649"/>
      <c r="O52" s="649"/>
      <c r="P52" s="649"/>
      <c r="Q52" s="649"/>
      <c r="R52" s="143"/>
      <c r="S52" s="143"/>
      <c r="T52" s="143"/>
      <c r="U52" s="143"/>
      <c r="V52" s="143"/>
      <c r="W52" s="143"/>
      <c r="X52" s="143"/>
      <c r="Y52" s="143"/>
      <c r="Z52" s="143"/>
      <c r="AA52" s="143"/>
      <c r="AB52" s="143"/>
      <c r="AC52" s="143"/>
      <c r="AD52" s="143"/>
      <c r="AE52" s="143"/>
      <c r="AF52" s="143"/>
      <c r="AG52" s="143"/>
      <c r="AH52" s="143"/>
      <c r="AI52" s="143"/>
      <c r="AJ52" s="143"/>
      <c r="AK52" s="143"/>
      <c r="AL52" s="143"/>
      <c r="AM52" s="143"/>
      <c r="AN52" s="143"/>
      <c r="AO52" s="143"/>
      <c r="AQ52" s="629"/>
      <c r="AR52" s="629"/>
      <c r="AS52" s="629"/>
      <c r="AT52" s="629"/>
      <c r="AU52" s="629"/>
      <c r="AV52" s="145" t="s">
        <v>233</v>
      </c>
      <c r="AW52" s="629"/>
      <c r="AX52" s="629"/>
      <c r="AY52" s="650" t="s">
        <v>234</v>
      </c>
      <c r="AZ52" s="650"/>
      <c r="BA52" s="629"/>
      <c r="BB52" s="629"/>
      <c r="BC52" s="146" t="s">
        <v>235</v>
      </c>
    </row>
    <row r="53" spans="1:55" ht="12" customHeight="1">
      <c r="B53" s="181"/>
      <c r="C53" s="632" t="str">
        <f>入力シート!C3&amp;""</f>
        <v/>
      </c>
      <c r="D53" s="632"/>
      <c r="E53" s="632"/>
      <c r="F53" s="632"/>
      <c r="G53" s="632"/>
      <c r="H53" s="632"/>
      <c r="I53" s="632"/>
      <c r="J53" s="632"/>
      <c r="K53" s="632"/>
      <c r="L53" s="632"/>
      <c r="M53" s="632"/>
      <c r="N53" s="632"/>
      <c r="O53" s="632"/>
      <c r="P53" s="632"/>
      <c r="Q53" s="632"/>
      <c r="R53" s="632"/>
      <c r="S53" s="632"/>
      <c r="T53" s="632"/>
      <c r="U53" s="632"/>
      <c r="V53" s="634" t="s">
        <v>31</v>
      </c>
      <c r="W53" s="634"/>
      <c r="X53" s="194"/>
      <c r="Y53" s="183"/>
      <c r="Z53" s="183"/>
      <c r="AA53" s="183"/>
      <c r="AB53" s="183"/>
      <c r="AC53" s="183"/>
      <c r="AD53" s="183"/>
      <c r="AE53" s="183"/>
      <c r="AF53" s="183"/>
      <c r="AG53" s="183"/>
      <c r="AH53" s="183"/>
      <c r="AI53" s="183"/>
      <c r="AJ53" s="183"/>
      <c r="AK53" s="183"/>
      <c r="AL53" s="183"/>
      <c r="AM53" s="183"/>
      <c r="AN53" s="183"/>
      <c r="AO53" s="183"/>
      <c r="AP53" s="183"/>
      <c r="AQ53" s="183"/>
      <c r="AR53" s="183"/>
      <c r="AS53" s="183"/>
      <c r="AT53" s="183"/>
      <c r="AU53" s="183"/>
      <c r="AV53" s="183"/>
      <c r="AW53" s="183"/>
      <c r="AX53" s="183"/>
      <c r="AY53" s="183"/>
      <c r="AZ53" s="183"/>
      <c r="BA53" s="183"/>
      <c r="BB53" s="183"/>
      <c r="BC53" s="183"/>
    </row>
    <row r="54" spans="1:55" ht="12" customHeight="1">
      <c r="B54" s="181"/>
      <c r="C54" s="633"/>
      <c r="D54" s="633"/>
      <c r="E54" s="633"/>
      <c r="F54" s="633"/>
      <c r="G54" s="633"/>
      <c r="H54" s="633"/>
      <c r="I54" s="633"/>
      <c r="J54" s="633"/>
      <c r="K54" s="633"/>
      <c r="L54" s="633"/>
      <c r="M54" s="633"/>
      <c r="N54" s="633"/>
      <c r="O54" s="633"/>
      <c r="P54" s="633"/>
      <c r="Q54" s="633"/>
      <c r="R54" s="633"/>
      <c r="S54" s="633"/>
      <c r="T54" s="633"/>
      <c r="U54" s="633"/>
      <c r="V54" s="635"/>
      <c r="W54" s="635"/>
      <c r="X54" s="194"/>
      <c r="Y54" s="183"/>
      <c r="Z54" s="183"/>
      <c r="AA54" s="183"/>
      <c r="AB54" s="183"/>
      <c r="AC54" s="183"/>
      <c r="AD54" s="183"/>
      <c r="AE54" s="183"/>
      <c r="AF54" s="183"/>
      <c r="AG54" s="183"/>
      <c r="AH54" s="183"/>
      <c r="AI54" s="183"/>
      <c r="AJ54" s="183"/>
      <c r="AK54" s="183"/>
      <c r="AL54" s="183"/>
      <c r="AM54" s="183"/>
      <c r="AN54" s="183"/>
      <c r="AO54" s="183"/>
      <c r="AP54" s="183"/>
      <c r="AQ54" s="183"/>
      <c r="AR54" s="183"/>
      <c r="AS54" s="183"/>
      <c r="AT54" s="183"/>
      <c r="AU54" s="183"/>
      <c r="AV54" s="183"/>
      <c r="AW54" s="183"/>
      <c r="AX54" s="183"/>
      <c r="AY54" s="183"/>
      <c r="AZ54" s="183"/>
      <c r="BA54" s="183"/>
      <c r="BB54" s="183"/>
      <c r="BC54" s="183"/>
    </row>
    <row r="55" spans="1:55" ht="5.0999999999999996" customHeight="1">
      <c r="B55" s="181"/>
      <c r="C55" s="181"/>
      <c r="E55" s="181"/>
      <c r="F55" s="181"/>
      <c r="G55" s="181"/>
      <c r="H55" s="181"/>
      <c r="I55" s="181"/>
      <c r="J55" s="181"/>
      <c r="L55" s="181"/>
      <c r="M55" s="181"/>
      <c r="N55" s="181"/>
      <c r="O55" s="181"/>
      <c r="P55" s="181"/>
      <c r="Q55" s="181"/>
      <c r="R55" s="181"/>
      <c r="S55" s="184"/>
      <c r="T55" s="184"/>
      <c r="U55" s="184"/>
      <c r="V55" s="184"/>
      <c r="W55" s="184"/>
      <c r="X55" s="184"/>
      <c r="Y55" s="184"/>
      <c r="Z55" s="184"/>
      <c r="AA55" s="184"/>
      <c r="AB55" s="184"/>
      <c r="AC55" s="184"/>
      <c r="AD55" s="184"/>
      <c r="AE55" s="184"/>
      <c r="AF55" s="184"/>
      <c r="AG55" s="184"/>
      <c r="AH55" s="183"/>
      <c r="AI55" s="183"/>
      <c r="AJ55" s="183"/>
      <c r="AK55" s="183"/>
      <c r="AL55" s="183"/>
      <c r="AM55" s="183"/>
      <c r="AN55" s="183"/>
      <c r="AO55" s="183"/>
      <c r="AP55" s="183"/>
      <c r="AQ55" s="183"/>
      <c r="AR55" s="183"/>
      <c r="AS55" s="183"/>
      <c r="AT55" s="183"/>
      <c r="AU55" s="183"/>
      <c r="AV55" s="183"/>
      <c r="AW55" s="183"/>
      <c r="AX55" s="183"/>
      <c r="AY55" s="183"/>
      <c r="AZ55" s="183"/>
      <c r="BA55" s="183"/>
      <c r="BB55" s="183"/>
      <c r="BC55" s="183"/>
    </row>
    <row r="56" spans="1:55" ht="12" customHeight="1">
      <c r="B56" s="181"/>
      <c r="C56" s="181"/>
      <c r="E56" s="181"/>
      <c r="F56" s="181"/>
      <c r="G56" s="634" t="s">
        <v>288</v>
      </c>
      <c r="H56" s="634"/>
      <c r="I56" s="636">
        <v>600000</v>
      </c>
      <c r="J56" s="636"/>
      <c r="K56" s="636"/>
      <c r="L56" s="636"/>
      <c r="M56" s="636"/>
      <c r="N56" s="636"/>
      <c r="O56" s="636"/>
      <c r="P56" s="636"/>
      <c r="Q56" s="636"/>
      <c r="R56" s="636"/>
      <c r="S56" s="636"/>
      <c r="T56" s="636"/>
      <c r="U56" s="636"/>
      <c r="V56" s="636"/>
      <c r="W56" s="636"/>
      <c r="X56" s="636"/>
      <c r="Y56" s="636"/>
      <c r="Z56" s="636"/>
      <c r="AA56" s="636"/>
      <c r="AB56" s="636"/>
      <c r="AC56" s="634" t="s">
        <v>239</v>
      </c>
      <c r="AD56" s="634"/>
      <c r="AE56" s="634"/>
    </row>
    <row r="57" spans="1:55" ht="12" customHeight="1">
      <c r="B57" s="181"/>
      <c r="C57" s="181"/>
      <c r="E57" s="181"/>
      <c r="F57" s="181"/>
      <c r="G57" s="635"/>
      <c r="H57" s="635"/>
      <c r="I57" s="637"/>
      <c r="J57" s="637"/>
      <c r="K57" s="637"/>
      <c r="L57" s="637"/>
      <c r="M57" s="637"/>
      <c r="N57" s="637"/>
      <c r="O57" s="637"/>
      <c r="P57" s="637"/>
      <c r="Q57" s="637"/>
      <c r="R57" s="637"/>
      <c r="S57" s="637"/>
      <c r="T57" s="637"/>
      <c r="U57" s="637"/>
      <c r="V57" s="637"/>
      <c r="W57" s="637"/>
      <c r="X57" s="637"/>
      <c r="Y57" s="637"/>
      <c r="Z57" s="637"/>
      <c r="AA57" s="637"/>
      <c r="AB57" s="637"/>
      <c r="AC57" s="635"/>
      <c r="AD57" s="635"/>
      <c r="AE57" s="635"/>
    </row>
    <row r="58" spans="1:55" ht="15" customHeight="1"/>
    <row r="59" spans="1:55" ht="15" customHeight="1">
      <c r="B59" s="181"/>
      <c r="C59" s="181"/>
      <c r="E59" s="181"/>
      <c r="F59" s="181"/>
      <c r="G59" s="638" t="s">
        <v>295</v>
      </c>
      <c r="H59" s="638"/>
      <c r="I59" s="638"/>
      <c r="J59" s="638"/>
      <c r="K59" s="638"/>
      <c r="L59" s="638"/>
      <c r="M59" s="638"/>
      <c r="N59" s="638"/>
      <c r="O59" s="638"/>
      <c r="P59" s="638"/>
      <c r="Q59" s="638"/>
      <c r="R59" s="638"/>
      <c r="S59" s="638"/>
      <c r="T59" s="638"/>
      <c r="U59" s="638"/>
      <c r="V59" s="638"/>
      <c r="W59" s="638"/>
      <c r="X59" s="638"/>
      <c r="Y59" s="638"/>
      <c r="Z59" s="638"/>
      <c r="AA59" s="638"/>
      <c r="AB59" s="638"/>
      <c r="AC59" s="638"/>
      <c r="AD59" s="638"/>
      <c r="AE59" s="143"/>
      <c r="AF59" s="143"/>
      <c r="AG59" s="143"/>
      <c r="AH59" s="143"/>
      <c r="AI59" s="143"/>
      <c r="AJ59" s="143"/>
      <c r="AK59" s="143"/>
      <c r="AL59" s="143"/>
      <c r="AM59" s="143"/>
      <c r="AN59" s="143"/>
      <c r="AO59" s="143"/>
      <c r="AP59" s="143"/>
      <c r="AQ59" s="143"/>
      <c r="AR59" s="143"/>
      <c r="AS59" s="143"/>
      <c r="AT59" s="143"/>
      <c r="AU59" s="143"/>
      <c r="AV59" s="143"/>
      <c r="AW59" s="143"/>
      <c r="AX59" s="143"/>
      <c r="AY59" s="143"/>
      <c r="AZ59" s="143"/>
      <c r="BA59" s="143"/>
      <c r="BB59" s="143"/>
      <c r="BC59" s="143"/>
    </row>
    <row r="60" spans="1:55" ht="15" customHeight="1">
      <c r="B60" s="181"/>
      <c r="C60" s="181"/>
      <c r="E60" s="181"/>
      <c r="F60" s="181"/>
      <c r="AE60" s="628" t="s">
        <v>296</v>
      </c>
      <c r="AF60" s="628"/>
      <c r="AG60" s="628"/>
      <c r="AH60" s="628"/>
      <c r="AI60" s="628"/>
      <c r="AJ60" s="628"/>
      <c r="AK60" s="628"/>
      <c r="AL60" s="628"/>
      <c r="AM60" s="628"/>
      <c r="AN60" s="628"/>
      <c r="AO60" s="628"/>
      <c r="AP60" s="628"/>
      <c r="AQ60" s="628"/>
      <c r="AR60" s="628"/>
      <c r="AS60" s="628"/>
      <c r="AT60" s="628"/>
      <c r="AU60" s="628"/>
      <c r="AV60" s="628"/>
      <c r="AW60" s="628"/>
      <c r="AX60" s="628"/>
      <c r="AY60" s="628"/>
      <c r="AZ60" s="628"/>
      <c r="BA60" s="628"/>
      <c r="BB60" s="628"/>
      <c r="BC60" s="628"/>
    </row>
    <row r="61" spans="1:55" ht="15" customHeight="1">
      <c r="B61" s="181"/>
      <c r="C61" s="181"/>
      <c r="E61" s="181"/>
      <c r="F61" s="181"/>
      <c r="G61" s="181"/>
      <c r="H61" s="181"/>
      <c r="I61" s="181"/>
      <c r="J61" s="181"/>
      <c r="L61" s="183"/>
      <c r="M61" s="183"/>
      <c r="N61" s="183"/>
      <c r="O61" s="183"/>
      <c r="P61" s="183"/>
      <c r="Q61" s="183"/>
      <c r="S61" s="183"/>
      <c r="T61" s="183"/>
      <c r="U61" s="183"/>
      <c r="W61" s="183"/>
      <c r="X61" s="183"/>
      <c r="Y61" s="183"/>
      <c r="Z61" s="183"/>
      <c r="AA61" s="183"/>
      <c r="AB61" s="183"/>
      <c r="AC61" s="183"/>
      <c r="AD61" s="183"/>
      <c r="AE61" s="183"/>
      <c r="AF61" s="183"/>
      <c r="AG61" s="183"/>
      <c r="AH61" s="629" t="s">
        <v>300</v>
      </c>
      <c r="AI61" s="629"/>
      <c r="AJ61" s="629"/>
      <c r="AK61" s="629"/>
      <c r="AL61" s="629"/>
      <c r="AM61" s="630" t="s">
        <v>297</v>
      </c>
      <c r="AN61" s="630"/>
      <c r="AO61" s="630"/>
      <c r="AP61" s="629" t="s">
        <v>285</v>
      </c>
      <c r="AQ61" s="629"/>
      <c r="AR61" s="629"/>
      <c r="AS61" s="629"/>
      <c r="AT61" s="629"/>
      <c r="AU61" s="629"/>
      <c r="AV61" s="629"/>
      <c r="AW61" s="629"/>
      <c r="AX61" s="629"/>
      <c r="AY61" s="629"/>
      <c r="AZ61" s="629"/>
      <c r="BA61" s="631" t="s">
        <v>298</v>
      </c>
      <c r="BB61" s="631"/>
      <c r="BC61" s="631"/>
    </row>
    <row r="62" spans="1:55" ht="15" customHeight="1">
      <c r="AH62" s="629"/>
      <c r="AI62" s="629"/>
      <c r="AJ62" s="629"/>
      <c r="AK62" s="629"/>
      <c r="AL62" s="629"/>
      <c r="AM62" s="630"/>
      <c r="AN62" s="630"/>
      <c r="AO62" s="630"/>
      <c r="AP62" s="629"/>
      <c r="AQ62" s="629"/>
      <c r="AR62" s="629"/>
      <c r="AS62" s="629"/>
      <c r="AT62" s="629"/>
      <c r="AU62" s="629"/>
      <c r="AV62" s="629"/>
      <c r="AW62" s="629"/>
      <c r="AX62" s="629"/>
      <c r="AY62" s="629"/>
      <c r="AZ62" s="629"/>
      <c r="BA62" s="631"/>
      <c r="BB62" s="631"/>
      <c r="BC62" s="631"/>
    </row>
    <row r="63" spans="1:55" ht="15" customHeight="1">
      <c r="C63" s="632" t="s">
        <v>312</v>
      </c>
      <c r="D63" s="632"/>
      <c r="E63" s="632"/>
      <c r="F63" s="632"/>
      <c r="G63" s="632"/>
      <c r="H63" s="632"/>
      <c r="I63" s="632"/>
      <c r="J63" s="632"/>
      <c r="K63" s="632"/>
      <c r="L63" s="632"/>
      <c r="M63" s="632"/>
      <c r="N63" s="632"/>
      <c r="O63" s="632"/>
      <c r="P63" s="632"/>
      <c r="Q63" s="632"/>
      <c r="R63" s="632"/>
      <c r="S63" s="632"/>
      <c r="T63" s="632"/>
      <c r="U63" s="632"/>
      <c r="V63" s="632"/>
      <c r="W63" s="632"/>
      <c r="X63" s="632"/>
      <c r="Y63" s="632"/>
      <c r="Z63" s="632"/>
      <c r="AA63" s="632"/>
      <c r="AB63" s="632"/>
      <c r="AC63" s="632"/>
      <c r="AD63" s="632"/>
      <c r="AE63" s="632"/>
      <c r="AF63" s="632"/>
      <c r="AG63" s="632"/>
      <c r="AH63" s="632"/>
      <c r="AI63" s="632"/>
      <c r="AJ63" s="632"/>
      <c r="AK63" s="632"/>
      <c r="AL63" s="632"/>
      <c r="AM63" s="632"/>
      <c r="AN63" s="632"/>
      <c r="AO63" s="632"/>
      <c r="AP63" s="632"/>
      <c r="AQ63" s="632"/>
      <c r="AR63" s="632"/>
      <c r="AS63" s="632"/>
      <c r="AT63" s="632"/>
      <c r="AU63" s="632"/>
      <c r="AV63" s="632"/>
      <c r="AW63" s="632"/>
      <c r="AX63" s="632"/>
      <c r="AY63" s="632"/>
      <c r="AZ63" s="632"/>
      <c r="BA63" s="632"/>
      <c r="BB63" s="632"/>
      <c r="BC63" s="195"/>
    </row>
    <row r="64" spans="1:55" ht="15" customHeight="1"/>
    <row r="65" spans="1:55" ht="15" customHeight="1"/>
    <row r="66" spans="1:55" ht="15" customHeight="1"/>
    <row r="67" spans="1:55" ht="15" customHeight="1"/>
    <row r="68" spans="1:55" ht="15" customHeight="1"/>
    <row r="69" spans="1:55" ht="15" customHeight="1">
      <c r="A69" s="185"/>
      <c r="B69" s="185"/>
      <c r="C69" s="185"/>
      <c r="D69" s="185"/>
      <c r="E69" s="185"/>
      <c r="F69" s="185"/>
      <c r="G69" s="185"/>
      <c r="H69" s="185"/>
      <c r="I69" s="185"/>
      <c r="J69" s="185"/>
      <c r="K69" s="185"/>
      <c r="L69" s="185"/>
      <c r="M69" s="185"/>
      <c r="N69" s="185"/>
      <c r="O69" s="185"/>
      <c r="P69" s="185"/>
      <c r="Q69" s="185"/>
      <c r="R69" s="185"/>
      <c r="S69" s="185"/>
      <c r="T69" s="185"/>
      <c r="U69" s="185"/>
      <c r="V69" s="185"/>
      <c r="W69" s="185"/>
      <c r="X69" s="185"/>
      <c r="Y69" s="185"/>
      <c r="Z69" s="185"/>
      <c r="AA69" s="185"/>
      <c r="AB69" s="185"/>
      <c r="AC69" s="185"/>
      <c r="AD69" s="185"/>
      <c r="AE69" s="185"/>
      <c r="AF69" s="185"/>
      <c r="AG69" s="185"/>
      <c r="AH69" s="185"/>
      <c r="AI69" s="185"/>
      <c r="AJ69" s="185"/>
      <c r="AK69" s="185"/>
      <c r="AL69" s="185"/>
      <c r="AM69" s="185"/>
      <c r="AN69" s="185"/>
      <c r="AO69" s="185"/>
      <c r="AP69" s="185"/>
      <c r="AQ69" s="185"/>
      <c r="AR69" s="185"/>
      <c r="AS69" s="185"/>
      <c r="AT69" s="185"/>
      <c r="AU69" s="185"/>
      <c r="AV69" s="185"/>
      <c r="AW69" s="185"/>
      <c r="AX69" s="185"/>
      <c r="AY69" s="185"/>
      <c r="AZ69" s="185"/>
      <c r="BA69" s="185"/>
      <c r="BB69" s="185"/>
      <c r="BC69" s="185"/>
    </row>
    <row r="70" spans="1:55" ht="15" customHeight="1"/>
    <row r="71" spans="1:55" ht="15" customHeight="1"/>
    <row r="72" spans="1:55" ht="15" customHeight="1"/>
    <row r="73" spans="1:55" ht="15" customHeight="1"/>
    <row r="74" spans="1:55" ht="15" customHeight="1"/>
    <row r="75" spans="1:55" ht="15" customHeight="1"/>
    <row r="76" spans="1:55" ht="15" customHeight="1"/>
    <row r="77" spans="1:55" ht="15" customHeight="1"/>
    <row r="78" spans="1:55" ht="15" customHeight="1"/>
    <row r="79" spans="1:55" ht="15" customHeight="1"/>
    <row r="80" spans="1:55"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sheetData>
  <sheetProtection algorithmName="SHA-512" hashValue="BFZX20NBhY0kn2QsSiobQWIGGtJDrZPNgsuF+GRFFnHr5kX4mjevTns5G/K6NI/ZBveezis0wN7qjypoHD59Kg==" saltValue="Mu9ObosCdNVks/6FZvhYPQ==" spinCount="100000" sheet="1" selectLockedCells="1"/>
  <mergeCells count="110">
    <mergeCell ref="P16:Q16"/>
    <mergeCell ref="B18:D19"/>
    <mergeCell ref="E18:O19"/>
    <mergeCell ref="P18:S19"/>
    <mergeCell ref="A5:BC6"/>
    <mergeCell ref="AJ1:AO1"/>
    <mergeCell ref="AQ1:BA1"/>
    <mergeCell ref="BB1:BC1"/>
    <mergeCell ref="AJ2:AO2"/>
    <mergeCell ref="AQ2:BC2"/>
    <mergeCell ref="AJ3:AO3"/>
    <mergeCell ref="AQ3:AU3"/>
    <mergeCell ref="AW3:AX3"/>
    <mergeCell ref="AY3:AZ3"/>
    <mergeCell ref="BA3:BB3"/>
    <mergeCell ref="B7:AJ8"/>
    <mergeCell ref="B9:BC9"/>
    <mergeCell ref="B10:BC10"/>
    <mergeCell ref="B11:BC11"/>
    <mergeCell ref="B12:BC12"/>
    <mergeCell ref="B13:BC13"/>
    <mergeCell ref="B14:BC14"/>
    <mergeCell ref="E16:H16"/>
    <mergeCell ref="J16:M16"/>
    <mergeCell ref="B24:J24"/>
    <mergeCell ref="B20:AI21"/>
    <mergeCell ref="AJ20:AS21"/>
    <mergeCell ref="AT20:AW21"/>
    <mergeCell ref="B23:J23"/>
    <mergeCell ref="N23:R23"/>
    <mergeCell ref="S23:U23"/>
    <mergeCell ref="Z23:AC23"/>
    <mergeCell ref="AD23:AE23"/>
    <mergeCell ref="AG23:AJ23"/>
    <mergeCell ref="AQ23:BC23"/>
    <mergeCell ref="AL23:AO23"/>
    <mergeCell ref="M24:BC24"/>
    <mergeCell ref="BB25:BC25"/>
    <mergeCell ref="B26:J28"/>
    <mergeCell ref="L26:Q26"/>
    <mergeCell ref="R26:AK26"/>
    <mergeCell ref="AQ26:AW26"/>
    <mergeCell ref="R27:AK28"/>
    <mergeCell ref="B25:J25"/>
    <mergeCell ref="AG25:AH25"/>
    <mergeCell ref="AL27:BC28"/>
    <mergeCell ref="N25:AF25"/>
    <mergeCell ref="AJ25:BA25"/>
    <mergeCell ref="B29:J31"/>
    <mergeCell ref="L29:Q29"/>
    <mergeCell ref="R29:AK29"/>
    <mergeCell ref="AQ29:AW29"/>
    <mergeCell ref="R30:AK31"/>
    <mergeCell ref="AL30:BC31"/>
    <mergeCell ref="B32:J35"/>
    <mergeCell ref="AL32:AO33"/>
    <mergeCell ref="B36:J39"/>
    <mergeCell ref="AL36:AO37"/>
    <mergeCell ref="N33:AK35"/>
    <mergeCell ref="AL34:AO35"/>
    <mergeCell ref="AP34:AR35"/>
    <mergeCell ref="AS34:AT35"/>
    <mergeCell ref="AU34:AW35"/>
    <mergeCell ref="AX34:AY35"/>
    <mergeCell ref="AZ34:BB35"/>
    <mergeCell ref="N37:AK39"/>
    <mergeCell ref="AL38:AO39"/>
    <mergeCell ref="AP32:BC33"/>
    <mergeCell ref="AP36:BC37"/>
    <mergeCell ref="AP38:BC39"/>
    <mergeCell ref="M32:V32"/>
    <mergeCell ref="M36:V36"/>
    <mergeCell ref="B40:J41"/>
    <mergeCell ref="N40:BB41"/>
    <mergeCell ref="B42:J45"/>
    <mergeCell ref="N42:S42"/>
    <mergeCell ref="AL42:AO43"/>
    <mergeCell ref="AP42:AR43"/>
    <mergeCell ref="AS42:AT43"/>
    <mergeCell ref="AU42:AW43"/>
    <mergeCell ref="AX42:AY43"/>
    <mergeCell ref="AZ42:BB43"/>
    <mergeCell ref="AZ44:BB45"/>
    <mergeCell ref="N43:AK45"/>
    <mergeCell ref="AL44:AO45"/>
    <mergeCell ref="AP44:AR45"/>
    <mergeCell ref="AS44:AT45"/>
    <mergeCell ref="AU44:AW45"/>
    <mergeCell ref="AX44:AY45"/>
    <mergeCell ref="B46:J47"/>
    <mergeCell ref="L46:BC47"/>
    <mergeCell ref="A49:BC49"/>
    <mergeCell ref="R51:AO51"/>
    <mergeCell ref="C52:Q52"/>
    <mergeCell ref="AQ52:AU52"/>
    <mergeCell ref="AW52:AX52"/>
    <mergeCell ref="AY52:AZ52"/>
    <mergeCell ref="BA52:BB52"/>
    <mergeCell ref="AE60:BC60"/>
    <mergeCell ref="AH61:AL62"/>
    <mergeCell ref="AM61:AO62"/>
    <mergeCell ref="AP61:AZ62"/>
    <mergeCell ref="BA61:BC62"/>
    <mergeCell ref="C63:BB63"/>
    <mergeCell ref="C53:U54"/>
    <mergeCell ref="V53:W54"/>
    <mergeCell ref="G56:H57"/>
    <mergeCell ref="I56:AB57"/>
    <mergeCell ref="AC56:AE57"/>
    <mergeCell ref="G59:AD59"/>
  </mergeCells>
  <phoneticPr fontId="29"/>
  <conditionalFormatting sqref="S23:T23">
    <cfRule type="expression" dxfId="469" priority="180">
      <formula>$Z$23="栃木"</formula>
    </cfRule>
    <cfRule type="expression" dxfId="468" priority="179">
      <formula>$Z$23="群馬"</formula>
    </cfRule>
    <cfRule type="expression" dxfId="467" priority="178">
      <formula>$Z$23="埼玉"</formula>
    </cfRule>
    <cfRule type="expression" dxfId="466" priority="177">
      <formula>$Z$23="千葉"</formula>
    </cfRule>
    <cfRule type="expression" dxfId="465" priority="176">
      <formula>$Z$23="東京"</formula>
    </cfRule>
    <cfRule type="expression" dxfId="464" priority="175">
      <formula>$Z$23="神奈川"</formula>
    </cfRule>
    <cfRule type="expression" dxfId="463" priority="174">
      <formula>$Z$23="新潟"</formula>
    </cfRule>
    <cfRule type="expression" dxfId="462" priority="173">
      <formula>$Z$23="山梨"</formula>
    </cfRule>
    <cfRule type="expression" dxfId="461" priority="172">
      <formula>$Z$23="長野"</formula>
    </cfRule>
    <cfRule type="expression" dxfId="460" priority="188">
      <formula>$Z$23="北海道"</formula>
    </cfRule>
    <cfRule type="expression" dxfId="459" priority="171">
      <formula>$Z$23="富山"</formula>
    </cfRule>
    <cfRule type="expression" dxfId="458" priority="170">
      <formula>$Z$23="石川"</formula>
    </cfRule>
    <cfRule type="expression" dxfId="457" priority="187">
      <formula>$Z$23="青森"</formula>
    </cfRule>
    <cfRule type="expression" dxfId="456" priority="186">
      <formula>$Z$23="岩手"</formula>
    </cfRule>
    <cfRule type="expression" dxfId="455" priority="185">
      <formula>$Z$23="秋田"</formula>
    </cfRule>
    <cfRule type="expression" dxfId="454" priority="184">
      <formula>$Z$23="山形"</formula>
    </cfRule>
    <cfRule type="expression" dxfId="453" priority="183">
      <formula>$Z$23="宮城"</formula>
    </cfRule>
    <cfRule type="expression" dxfId="452" priority="182">
      <formula>$Z$23="福島"</formula>
    </cfRule>
    <cfRule type="expression" dxfId="451" priority="181">
      <formula>$Z$23="茨城"</formula>
    </cfRule>
    <cfRule type="expression" dxfId="450" priority="169">
      <formula>$Z$23="岐阜"</formula>
    </cfRule>
    <cfRule type="expression" dxfId="449" priority="168">
      <formula>$Z$23="静岡"</formula>
    </cfRule>
    <cfRule type="expression" dxfId="448" priority="167">
      <formula>$Z$23="愛知"</formula>
    </cfRule>
    <cfRule type="expression" dxfId="447" priority="166">
      <formula>$Z$23="三重"</formula>
    </cfRule>
    <cfRule type="expression" dxfId="446" priority="165">
      <formula>$Z$23="福井"</formula>
    </cfRule>
    <cfRule type="expression" dxfId="445" priority="164">
      <formula>$Z$23="滋賀"</formula>
    </cfRule>
    <cfRule type="expression" dxfId="444" priority="163">
      <formula>$Z$23="京都"</formula>
    </cfRule>
    <cfRule type="expression" dxfId="443" priority="162">
      <formula>$Z$23="大阪"</formula>
    </cfRule>
    <cfRule type="expression" dxfId="442" priority="161">
      <formula>$Z$23="兵庫"</formula>
    </cfRule>
    <cfRule type="expression" dxfId="441" priority="160">
      <formula>$Z$23="奈良"</formula>
    </cfRule>
    <cfRule type="expression" dxfId="440" priority="159">
      <formula>$Z$23="和歌山"</formula>
    </cfRule>
    <cfRule type="expression" dxfId="439" priority="158">
      <formula>$Z$23="鳥取"</formula>
    </cfRule>
    <cfRule type="expression" dxfId="438" priority="157">
      <formula>$Z$23="島根"</formula>
    </cfRule>
    <cfRule type="expression" dxfId="437" priority="156">
      <formula>$Z$23="岡山"</formula>
    </cfRule>
    <cfRule type="expression" dxfId="436" priority="155">
      <formula>$Z$23="広島"</formula>
    </cfRule>
    <cfRule type="expression" dxfId="435" priority="154">
      <formula>$Z$23="山口"</formula>
    </cfRule>
    <cfRule type="expression" dxfId="434" priority="153">
      <formula>$Z$23="徳島"</formula>
    </cfRule>
    <cfRule type="expression" dxfId="433" priority="152">
      <formula>$Z$23="香川"</formula>
    </cfRule>
    <cfRule type="expression" dxfId="432" priority="151">
      <formula>$Z$23="愛媛"</formula>
    </cfRule>
    <cfRule type="expression" dxfId="431" priority="150">
      <formula>$Z$23="高知"</formula>
    </cfRule>
    <cfRule type="expression" dxfId="430" priority="149">
      <formula>$Z$23="福岡"</formula>
    </cfRule>
    <cfRule type="expression" dxfId="429" priority="148">
      <formula>$Z$23="佐賀"</formula>
    </cfRule>
    <cfRule type="expression" dxfId="428" priority="146">
      <formula>$Z$23="熊本"</formula>
    </cfRule>
    <cfRule type="expression" dxfId="427" priority="145">
      <formula>$Z$23="大分"</formula>
    </cfRule>
    <cfRule type="expression" dxfId="426" priority="144">
      <formula>$Z$23="宮崎"</formula>
    </cfRule>
    <cfRule type="expression" dxfId="425" priority="143">
      <formula>$Z$23="鹿児島"</formula>
    </cfRule>
    <cfRule type="expression" dxfId="424" priority="142">
      <formula>$Z$23="沖縄"</formula>
    </cfRule>
    <cfRule type="expression" dxfId="423" priority="147">
      <formula>$Z$23="長崎"</formula>
    </cfRule>
  </conditionalFormatting>
  <conditionalFormatting sqref="V23:Y23">
    <cfRule type="expression" dxfId="422" priority="101">
      <formula>#REF!="秋田"</formula>
    </cfRule>
    <cfRule type="expression" dxfId="421" priority="1">
      <formula>$K$90="群馬"</formula>
    </cfRule>
    <cfRule type="expression" dxfId="420" priority="2">
      <formula>$K$90="栃木"</formula>
    </cfRule>
    <cfRule type="expression" dxfId="419" priority="3">
      <formula>$K$90="茨城"</formula>
    </cfRule>
    <cfRule type="expression" dxfId="418" priority="4">
      <formula>$K$90="福島"</formula>
    </cfRule>
    <cfRule type="expression" dxfId="417" priority="5">
      <formula>$K$90="宮城"</formula>
    </cfRule>
    <cfRule type="expression" dxfId="416" priority="123">
      <formula>#REF!="奈良"</formula>
    </cfRule>
    <cfRule type="expression" dxfId="415" priority="122">
      <formula>#REF!="和歌山"</formula>
    </cfRule>
    <cfRule type="expression" dxfId="414" priority="121">
      <formula>#REF!="鳥取"</formula>
    </cfRule>
    <cfRule type="expression" dxfId="413" priority="120">
      <formula>#REF!="島根"</formula>
    </cfRule>
    <cfRule type="expression" dxfId="412" priority="119">
      <formula>#REF!="岡山"</formula>
    </cfRule>
    <cfRule type="expression" dxfId="411" priority="100">
      <formula>#REF!="山形"</formula>
    </cfRule>
    <cfRule type="expression" dxfId="410" priority="102">
      <formula>#REF!="岩手"</formula>
    </cfRule>
    <cfRule type="expression" dxfId="409" priority="103">
      <formula>#REF!="青森"</formula>
    </cfRule>
    <cfRule type="expression" dxfId="408" priority="104">
      <formula>#REF!="北海道"</formula>
    </cfRule>
    <cfRule type="expression" dxfId="407" priority="105">
      <formula>#REF!="沖縄"</formula>
    </cfRule>
    <cfRule type="expression" dxfId="406" priority="106">
      <formula>#REF!="鹿児島"</formula>
    </cfRule>
    <cfRule type="expression" dxfId="405" priority="107">
      <formula>#REF!="宮崎"</formula>
    </cfRule>
    <cfRule type="expression" dxfId="404" priority="108">
      <formula>#REF!="大分"</formula>
    </cfRule>
    <cfRule type="expression" dxfId="403" priority="109">
      <formula>#REF!="熊本"</formula>
    </cfRule>
    <cfRule type="expression" dxfId="402" priority="110">
      <formula>#REF!="長崎"</formula>
    </cfRule>
    <cfRule type="expression" dxfId="401" priority="111">
      <formula>#REF!="佐賀"</formula>
    </cfRule>
    <cfRule type="expression" dxfId="400" priority="112">
      <formula>#REF!="福岡"</formula>
    </cfRule>
    <cfRule type="expression" dxfId="399" priority="113">
      <formula>#REF!="高知"</formula>
    </cfRule>
    <cfRule type="expression" dxfId="398" priority="114">
      <formula>#REF!="愛媛"</formula>
    </cfRule>
    <cfRule type="expression" dxfId="397" priority="115">
      <formula>#REF!="香川"</formula>
    </cfRule>
    <cfRule type="expression" dxfId="396" priority="116">
      <formula>#REF!="徳島"</formula>
    </cfRule>
    <cfRule type="expression" dxfId="395" priority="117">
      <formula>#REF!="山口"</formula>
    </cfRule>
    <cfRule type="expression" dxfId="394" priority="141">
      <formula>#REF!="埼玉"</formula>
    </cfRule>
    <cfRule type="expression" dxfId="393" priority="140">
      <formula>#REF!="千葉"</formula>
    </cfRule>
    <cfRule type="expression" dxfId="392" priority="139">
      <formula>#REF!="東京"</formula>
    </cfRule>
    <cfRule type="expression" dxfId="391" priority="138">
      <formula>#REF!="神奈川"</formula>
    </cfRule>
    <cfRule type="expression" dxfId="390" priority="137">
      <formula>#REF!="新潟"</formula>
    </cfRule>
    <cfRule type="expression" dxfId="389" priority="136">
      <formula>#REF!="山梨"</formula>
    </cfRule>
    <cfRule type="expression" dxfId="388" priority="135">
      <formula>#REF!="長野"</formula>
    </cfRule>
    <cfRule type="expression" dxfId="387" priority="134">
      <formula>#REF!="富山"</formula>
    </cfRule>
    <cfRule type="expression" dxfId="386" priority="133">
      <formula>#REF!="石川"</formula>
    </cfRule>
    <cfRule type="expression" dxfId="385" priority="132">
      <formula>#REF!="岐阜"</formula>
    </cfRule>
    <cfRule type="expression" dxfId="384" priority="131">
      <formula>#REF!="静岡"</formula>
    </cfRule>
    <cfRule type="expression" dxfId="383" priority="130">
      <formula>#REF!="愛知"</formula>
    </cfRule>
    <cfRule type="expression" dxfId="382" priority="129">
      <formula>#REF!="三重"</formula>
    </cfRule>
    <cfRule type="expression" dxfId="381" priority="118">
      <formula>#REF!="広島"</formula>
    </cfRule>
    <cfRule type="expression" dxfId="380" priority="128">
      <formula>#REF!="福井"</formula>
    </cfRule>
    <cfRule type="expression" dxfId="379" priority="127">
      <formula>#REF!="滋賀"</formula>
    </cfRule>
    <cfRule type="expression" dxfId="378" priority="126">
      <formula>#REF!="京都"</formula>
    </cfRule>
    <cfRule type="expression" dxfId="377" priority="125">
      <formula>#REF!="大阪"</formula>
    </cfRule>
    <cfRule type="expression" dxfId="376" priority="124">
      <formula>#REF!="兵庫"</formula>
    </cfRule>
  </conditionalFormatting>
  <conditionalFormatting sqref="AD23">
    <cfRule type="expression" dxfId="375" priority="213">
      <formula>$N$23="三重"</formula>
    </cfRule>
    <cfRule type="expression" dxfId="374" priority="214">
      <formula>$N$23="愛知"</formula>
    </cfRule>
    <cfRule type="expression" dxfId="373" priority="215">
      <formula>$N$23="静岡"</formula>
    </cfRule>
    <cfRule type="expression" dxfId="372" priority="216">
      <formula>$N$23="岐阜"</formula>
    </cfRule>
    <cfRule type="expression" dxfId="371" priority="217">
      <formula>$N$23="石川"</formula>
    </cfRule>
    <cfRule type="expression" dxfId="370" priority="218">
      <formula>$N$23="富山"</formula>
    </cfRule>
    <cfRule type="expression" dxfId="369" priority="219">
      <formula>$N$23="長野"</formula>
    </cfRule>
    <cfRule type="expression" dxfId="368" priority="220">
      <formula>$N$23="山梨"</formula>
    </cfRule>
    <cfRule type="expression" dxfId="367" priority="221">
      <formula>$N$23="新潟"</formula>
    </cfRule>
    <cfRule type="expression" dxfId="366" priority="222">
      <formula>$N$23="神奈川"</formula>
    </cfRule>
    <cfRule type="expression" dxfId="365" priority="223">
      <formula>$N$23="東京"</formula>
    </cfRule>
    <cfRule type="expression" dxfId="364" priority="224">
      <formula>$N$23="千葉"</formula>
    </cfRule>
    <cfRule type="expression" dxfId="363" priority="225">
      <formula>$N$23="埼玉"</formula>
    </cfRule>
    <cfRule type="expression" dxfId="362" priority="226">
      <formula>$N$23="群馬"</formula>
    </cfRule>
    <cfRule type="expression" dxfId="361" priority="227">
      <formula>$N$23="栃木"</formula>
    </cfRule>
    <cfRule type="expression" dxfId="360" priority="228">
      <formula>$N$23="茨城"</formula>
    </cfRule>
    <cfRule type="expression" dxfId="359" priority="229">
      <formula>$N$23="福島"</formula>
    </cfRule>
    <cfRule type="expression" dxfId="358" priority="230">
      <formula>$N$23="宮城"</formula>
    </cfRule>
    <cfRule type="expression" dxfId="357" priority="231">
      <formula>$N$23="山形"</formula>
    </cfRule>
    <cfRule type="expression" dxfId="356" priority="232">
      <formula>$N$23="秋田"</formula>
    </cfRule>
    <cfRule type="expression" dxfId="355" priority="233">
      <formula>$N$23="岩手"</formula>
    </cfRule>
    <cfRule type="expression" dxfId="354" priority="234">
      <formula>$N$23="青森"</formula>
    </cfRule>
    <cfRule type="expression" dxfId="353" priority="235">
      <formula>$N$23="北海道"</formula>
    </cfRule>
    <cfRule type="expression" dxfId="352" priority="206">
      <formula>$N$23="和歌山"</formula>
    </cfRule>
    <cfRule type="expression" dxfId="351" priority="189">
      <formula>$N$23="沖縄"</formula>
    </cfRule>
    <cfRule type="expression" dxfId="350" priority="190">
      <formula>$N$23="鹿児島"</formula>
    </cfRule>
    <cfRule type="expression" dxfId="349" priority="191">
      <formula>$N$23="宮崎"</formula>
    </cfRule>
    <cfRule type="expression" dxfId="348" priority="192">
      <formula>$N$23="大分"</formula>
    </cfRule>
    <cfRule type="expression" dxfId="347" priority="193">
      <formula>$N$23="熊本"</formula>
    </cfRule>
    <cfRule type="expression" dxfId="346" priority="194">
      <formula>$N$23="長崎"</formula>
    </cfRule>
    <cfRule type="expression" dxfId="345" priority="195">
      <formula>$N$23="佐賀"</formula>
    </cfRule>
    <cfRule type="expression" dxfId="344" priority="196">
      <formula>$N$23="福岡"</formula>
    </cfRule>
    <cfRule type="expression" dxfId="343" priority="197">
      <formula>$N$23="高知"</formula>
    </cfRule>
    <cfRule type="expression" dxfId="342" priority="198">
      <formula>$N$23="愛媛"</formula>
    </cfRule>
    <cfRule type="expression" dxfId="341" priority="199">
      <formula>$N$23="香川"</formula>
    </cfRule>
    <cfRule type="expression" dxfId="340" priority="200">
      <formula>$N$23="徳島"</formula>
    </cfRule>
    <cfRule type="expression" dxfId="339" priority="201">
      <formula>$N$23="山口"</formula>
    </cfRule>
    <cfRule type="expression" dxfId="338" priority="202">
      <formula>$N$23="広島"</formula>
    </cfRule>
    <cfRule type="expression" dxfId="337" priority="203">
      <formula>$N$23="岡山"</formula>
    </cfRule>
    <cfRule type="expression" dxfId="336" priority="204">
      <formula>$N$23="島根"</formula>
    </cfRule>
    <cfRule type="expression" dxfId="335" priority="205">
      <formula>$N$23="鳥取"</formula>
    </cfRule>
    <cfRule type="expression" dxfId="334" priority="207">
      <formula>$N$23="奈良"</formula>
    </cfRule>
    <cfRule type="expression" dxfId="333" priority="208">
      <formula>$N$23="兵庫"</formula>
    </cfRule>
    <cfRule type="expression" dxfId="332" priority="209">
      <formula>$N$23="大阪"</formula>
    </cfRule>
    <cfRule type="expression" dxfId="331" priority="210">
      <formula>$N$23="京都"</formula>
    </cfRule>
    <cfRule type="expression" dxfId="330" priority="211">
      <formula>$N$23="滋賀"</formula>
    </cfRule>
    <cfRule type="expression" dxfId="329" priority="212">
      <formula>$N$23="福井"</formula>
    </cfRule>
  </conditionalFormatting>
  <conditionalFormatting sqref="AF23">
    <cfRule type="expression" dxfId="328" priority="6">
      <formula>#REF!="沖縄"</formula>
    </cfRule>
    <cfRule type="expression" dxfId="327" priority="7">
      <formula>#REF!="鹿児島"</formula>
    </cfRule>
    <cfRule type="expression" dxfId="326" priority="8">
      <formula>#REF!="宮崎"</formula>
    </cfRule>
    <cfRule type="expression" dxfId="325" priority="9">
      <formula>#REF!="大分"</formula>
    </cfRule>
    <cfRule type="expression" dxfId="324" priority="10">
      <formula>#REF!="熊本"</formula>
    </cfRule>
    <cfRule type="expression" dxfId="323" priority="11">
      <formula>#REF!="長崎"</formula>
    </cfRule>
    <cfRule type="expression" dxfId="322" priority="12">
      <formula>#REF!="佐賀"</formula>
    </cfRule>
    <cfRule type="expression" dxfId="321" priority="13">
      <formula>#REF!="福岡"</formula>
    </cfRule>
    <cfRule type="expression" dxfId="320" priority="14">
      <formula>#REF!="高知"</formula>
    </cfRule>
    <cfRule type="expression" dxfId="319" priority="15">
      <formula>#REF!="愛媛"</formula>
    </cfRule>
    <cfRule type="expression" dxfId="318" priority="16">
      <formula>#REF!="香川"</formula>
    </cfRule>
    <cfRule type="expression" dxfId="317" priority="17">
      <formula>#REF!="徳島"</formula>
    </cfRule>
    <cfRule type="expression" dxfId="316" priority="18">
      <formula>#REF!="山口"</formula>
    </cfRule>
    <cfRule type="expression" dxfId="315" priority="19">
      <formula>#REF!="広島"</formula>
    </cfRule>
    <cfRule type="expression" dxfId="314" priority="20">
      <formula>#REF!="岡山"</formula>
    </cfRule>
    <cfRule type="expression" dxfId="313" priority="21">
      <formula>#REF!="島根"</formula>
    </cfRule>
    <cfRule type="expression" dxfId="312" priority="22">
      <formula>#REF!="鳥取"</formula>
    </cfRule>
    <cfRule type="expression" dxfId="311" priority="23">
      <formula>#REF!="和歌山"</formula>
    </cfRule>
    <cfRule type="expression" dxfId="310" priority="24">
      <formula>#REF!="奈良"</formula>
    </cfRule>
    <cfRule type="expression" dxfId="309" priority="25">
      <formula>#REF!="兵庫"</formula>
    </cfRule>
    <cfRule type="expression" dxfId="308" priority="26">
      <formula>#REF!="大阪"</formula>
    </cfRule>
    <cfRule type="expression" dxfId="307" priority="27">
      <formula>#REF!="京都"</formula>
    </cfRule>
    <cfRule type="expression" dxfId="306" priority="28">
      <formula>#REF!="滋賀"</formula>
    </cfRule>
    <cfRule type="expression" dxfId="305" priority="29">
      <formula>#REF!="福井"</formula>
    </cfRule>
    <cfRule type="expression" dxfId="304" priority="52">
      <formula>#REF!="北海道"</formula>
    </cfRule>
    <cfRule type="expression" dxfId="303" priority="51">
      <formula>#REF!="青森"</formula>
    </cfRule>
    <cfRule type="expression" dxfId="302" priority="50">
      <formula>#REF!="岩手"</formula>
    </cfRule>
    <cfRule type="expression" dxfId="301" priority="49">
      <formula>#REF!="秋田"</formula>
    </cfRule>
    <cfRule type="expression" dxfId="300" priority="48">
      <formula>#REF!="山形"</formula>
    </cfRule>
    <cfRule type="expression" dxfId="299" priority="47">
      <formula>#REF!="宮城"</formula>
    </cfRule>
    <cfRule type="expression" dxfId="298" priority="46">
      <formula>#REF!="福島"</formula>
    </cfRule>
    <cfRule type="expression" dxfId="297" priority="45">
      <formula>#REF!="茨城"</formula>
    </cfRule>
    <cfRule type="expression" dxfId="296" priority="44">
      <formula>#REF!="栃木"</formula>
    </cfRule>
    <cfRule type="expression" dxfId="295" priority="43">
      <formula>#REF!="群馬"</formula>
    </cfRule>
    <cfRule type="expression" dxfId="294" priority="42">
      <formula>#REF!="埼玉"</formula>
    </cfRule>
    <cfRule type="expression" dxfId="293" priority="41">
      <formula>#REF!="千葉"</formula>
    </cfRule>
    <cfRule type="expression" dxfId="292" priority="40">
      <formula>#REF!="東京"</formula>
    </cfRule>
    <cfRule type="expression" dxfId="291" priority="39">
      <formula>#REF!="神奈川"</formula>
    </cfRule>
    <cfRule type="expression" dxfId="290" priority="38">
      <formula>#REF!="新潟"</formula>
    </cfRule>
    <cfRule type="expression" dxfId="289" priority="37">
      <formula>#REF!="山梨"</formula>
    </cfRule>
    <cfRule type="expression" dxfId="288" priority="36">
      <formula>#REF!="長野"</formula>
    </cfRule>
    <cfRule type="expression" dxfId="287" priority="35">
      <formula>#REF!="富山"</formula>
    </cfRule>
    <cfRule type="expression" dxfId="286" priority="34">
      <formula>#REF!="石川"</formula>
    </cfRule>
    <cfRule type="expression" dxfId="285" priority="33">
      <formula>#REF!="岐阜"</formula>
    </cfRule>
    <cfRule type="expression" dxfId="284" priority="32">
      <formula>#REF!="静岡"</formula>
    </cfRule>
    <cfRule type="expression" dxfId="283" priority="31">
      <formula>#REF!="愛知"</formula>
    </cfRule>
    <cfRule type="expression" dxfId="282" priority="30">
      <formula>#REF!="三重"</formula>
    </cfRule>
  </conditionalFormatting>
  <conditionalFormatting sqref="BH23:BI23">
    <cfRule type="expression" dxfId="281" priority="99">
      <formula>#REF!="北海道"</formula>
    </cfRule>
    <cfRule type="expression" dxfId="280" priority="98">
      <formula>#REF!="青森"</formula>
    </cfRule>
    <cfRule type="expression" dxfId="279" priority="97">
      <formula>#REF!="岩手"</formula>
    </cfRule>
    <cfRule type="expression" dxfId="278" priority="96">
      <formula>#REF!="秋田"</formula>
    </cfRule>
    <cfRule type="expression" dxfId="277" priority="95">
      <formula>#REF!="山形"</formula>
    </cfRule>
    <cfRule type="expression" dxfId="276" priority="94">
      <formula>#REF!="宮城"</formula>
    </cfRule>
    <cfRule type="expression" dxfId="275" priority="93">
      <formula>#REF!="福島"</formula>
    </cfRule>
    <cfRule type="expression" dxfId="274" priority="92">
      <formula>#REF!="茨城"</formula>
    </cfRule>
    <cfRule type="expression" dxfId="273" priority="91">
      <formula>#REF!="栃木"</formula>
    </cfRule>
    <cfRule type="expression" dxfId="272" priority="90">
      <formula>#REF!="群馬"</formula>
    </cfRule>
    <cfRule type="expression" dxfId="271" priority="88">
      <formula>#REF!="千葉"</formula>
    </cfRule>
    <cfRule type="expression" dxfId="270" priority="87">
      <formula>#REF!="東京"</formula>
    </cfRule>
    <cfRule type="expression" dxfId="269" priority="86">
      <formula>#REF!="神奈川"</formula>
    </cfRule>
    <cfRule type="expression" dxfId="268" priority="85">
      <formula>#REF!="新潟"</formula>
    </cfRule>
    <cfRule type="expression" dxfId="267" priority="84">
      <formula>#REF!="山梨"</formula>
    </cfRule>
    <cfRule type="expression" dxfId="266" priority="83">
      <formula>#REF!="長野"</formula>
    </cfRule>
    <cfRule type="expression" dxfId="265" priority="82">
      <formula>#REF!="富山"</formula>
    </cfRule>
    <cfRule type="expression" dxfId="264" priority="53">
      <formula>#REF!="沖縄"</formula>
    </cfRule>
    <cfRule type="expression" dxfId="263" priority="81">
      <formula>#REF!="石川"</formula>
    </cfRule>
    <cfRule type="expression" dxfId="262" priority="80">
      <formula>#REF!="岐阜"</formula>
    </cfRule>
    <cfRule type="expression" dxfId="261" priority="79">
      <formula>#REF!="静岡"</formula>
    </cfRule>
    <cfRule type="expression" dxfId="260" priority="78">
      <formula>#REF!="愛知"</formula>
    </cfRule>
    <cfRule type="expression" dxfId="259" priority="77">
      <formula>#REF!="三重"</formula>
    </cfRule>
    <cfRule type="expression" dxfId="258" priority="76">
      <formula>#REF!="福井"</formula>
    </cfRule>
    <cfRule type="expression" dxfId="257" priority="75">
      <formula>#REF!="滋賀"</formula>
    </cfRule>
    <cfRule type="expression" dxfId="256" priority="74">
      <formula>#REF!="京都"</formula>
    </cfRule>
    <cfRule type="expression" dxfId="255" priority="73">
      <formula>#REF!="大阪"</formula>
    </cfRule>
    <cfRule type="expression" dxfId="254" priority="72">
      <formula>#REF!="兵庫"</formula>
    </cfRule>
    <cfRule type="expression" dxfId="253" priority="71">
      <formula>#REF!="奈良"</formula>
    </cfRule>
    <cfRule type="expression" dxfId="252" priority="89">
      <formula>#REF!="埼玉"</formula>
    </cfRule>
    <cfRule type="expression" dxfId="251" priority="70">
      <formula>#REF!="和歌山"</formula>
    </cfRule>
    <cfRule type="expression" dxfId="250" priority="69">
      <formula>#REF!="鳥取"</formula>
    </cfRule>
    <cfRule type="expression" dxfId="249" priority="68">
      <formula>#REF!="島根"</formula>
    </cfRule>
    <cfRule type="expression" dxfId="248" priority="67">
      <formula>#REF!="岡山"</formula>
    </cfRule>
    <cfRule type="expression" dxfId="247" priority="66">
      <formula>#REF!="広島"</formula>
    </cfRule>
    <cfRule type="expression" dxfId="246" priority="65">
      <formula>#REF!="山口"</formula>
    </cfRule>
    <cfRule type="expression" dxfId="245" priority="64">
      <formula>#REF!="徳島"</formula>
    </cfRule>
    <cfRule type="expression" dxfId="244" priority="63">
      <formula>#REF!="香川"</formula>
    </cfRule>
    <cfRule type="expression" dxfId="243" priority="62">
      <formula>#REF!="愛媛"</formula>
    </cfRule>
    <cfRule type="expression" dxfId="242" priority="61">
      <formula>#REF!="高知"</formula>
    </cfRule>
    <cfRule type="expression" dxfId="241" priority="60">
      <formula>#REF!="福岡"</formula>
    </cfRule>
    <cfRule type="expression" dxfId="240" priority="59">
      <formula>#REF!="佐賀"</formula>
    </cfRule>
    <cfRule type="expression" dxfId="239" priority="58">
      <formula>#REF!="長崎"</formula>
    </cfRule>
    <cfRule type="expression" dxfId="238" priority="57">
      <formula>#REF!="熊本"</formula>
    </cfRule>
    <cfRule type="expression" dxfId="237" priority="56">
      <formula>#REF!="大分"</formula>
    </cfRule>
    <cfRule type="expression" dxfId="236" priority="55">
      <formula>#REF!="宮崎"</formula>
    </cfRule>
    <cfRule type="expression" dxfId="235" priority="54">
      <formula>#REF!="鹿児島"</formula>
    </cfRule>
  </conditionalFormatting>
  <printOptions horizontalCentered="1" verticalCentered="1"/>
  <pageMargins left="0.19685039370078741" right="0.11811023622047245" top="0.31496062992125984" bottom="0.19685039370078741" header="0.31496062992125984" footer="0.11811023622047245"/>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3C6974-8583-4E52-BFEE-44BACF1C2E32}">
  <sheetPr codeName="Sheet7">
    <tabColor rgb="FF66FF66"/>
  </sheetPr>
  <dimension ref="A1:M42"/>
  <sheetViews>
    <sheetView showGridLines="0" zoomScaleNormal="100" workbookViewId="0">
      <selection activeCell="C34" sqref="C34:D34"/>
    </sheetView>
  </sheetViews>
  <sheetFormatPr defaultColWidth="0" defaultRowHeight="13.5" zeroHeight="1"/>
  <cols>
    <col min="1" max="1" width="10.75" style="33" customWidth="1"/>
    <col min="2" max="2" width="26.125" style="33" customWidth="1"/>
    <col min="3" max="3" width="24.25" style="33" customWidth="1"/>
    <col min="4" max="4" width="14.25" style="33" customWidth="1"/>
    <col min="5" max="5" width="16.875" style="33" customWidth="1"/>
    <col min="6" max="6" width="1.25" style="33" customWidth="1"/>
    <col min="7" max="9" width="9" style="33" hidden="1" customWidth="1"/>
    <col min="10" max="16384" width="9" style="33" hidden="1"/>
  </cols>
  <sheetData>
    <row r="1" spans="1:13" s="82" customFormat="1" ht="27.95" customHeight="1">
      <c r="C1" s="83"/>
      <c r="D1" s="84" t="s">
        <v>22</v>
      </c>
      <c r="E1" s="84" t="s">
        <v>23</v>
      </c>
    </row>
    <row r="2" spans="1:13" s="82" customFormat="1" ht="63.6" customHeight="1">
      <c r="A2" s="740" t="s">
        <v>24</v>
      </c>
      <c r="B2" s="741"/>
      <c r="C2" s="741"/>
      <c r="D2" s="741"/>
      <c r="E2" s="742"/>
    </row>
    <row r="3" spans="1:13" s="82" customFormat="1" ht="27.6" customHeight="1">
      <c r="A3" s="85" t="s">
        <v>25</v>
      </c>
      <c r="B3" s="86"/>
      <c r="C3" s="86"/>
      <c r="E3" s="83"/>
    </row>
    <row r="4" spans="1:13" s="82" customFormat="1" ht="18.95" customHeight="1">
      <c r="A4" s="85" t="s">
        <v>134</v>
      </c>
      <c r="B4" s="86"/>
      <c r="C4" s="86"/>
      <c r="E4" s="83"/>
    </row>
    <row r="5" spans="1:13" s="82" customFormat="1" ht="21.6" customHeight="1">
      <c r="A5" s="87"/>
      <c r="E5" s="83"/>
    </row>
    <row r="6" spans="1:13" s="82" customFormat="1" ht="11.1" customHeight="1">
      <c r="A6" s="87"/>
      <c r="B6" s="126" t="s">
        <v>200</v>
      </c>
      <c r="E6" s="83"/>
    </row>
    <row r="7" spans="1:13" s="89" customFormat="1" ht="19.7" customHeight="1">
      <c r="A7" s="91" t="s">
        <v>199</v>
      </c>
      <c r="B7" s="134" t="str">
        <f>入力シート!C3&amp;""</f>
        <v/>
      </c>
      <c r="C7" s="743" t="s">
        <v>201</v>
      </c>
      <c r="D7" s="743"/>
      <c r="E7" s="744"/>
    </row>
    <row r="8" spans="1:13" s="82" customFormat="1" ht="21.6" customHeight="1">
      <c r="A8" s="739" t="s">
        <v>181</v>
      </c>
      <c r="B8" s="731"/>
      <c r="C8" s="731"/>
      <c r="D8" s="731"/>
      <c r="E8" s="732"/>
      <c r="F8" s="122"/>
    </row>
    <row r="9" spans="1:13" s="82" customFormat="1" ht="21.6" customHeight="1">
      <c r="A9" s="739" t="s">
        <v>182</v>
      </c>
      <c r="B9" s="731"/>
      <c r="C9" s="731"/>
      <c r="D9" s="731"/>
      <c r="E9" s="732"/>
      <c r="F9" s="122"/>
    </row>
    <row r="10" spans="1:13" s="82" customFormat="1" ht="21.6" customHeight="1">
      <c r="A10" s="739" t="s">
        <v>183</v>
      </c>
      <c r="B10" s="731"/>
      <c r="C10" s="731"/>
      <c r="D10" s="731"/>
      <c r="E10" s="732"/>
      <c r="F10" s="122"/>
    </row>
    <row r="11" spans="1:13" s="82" customFormat="1" ht="21.6" customHeight="1">
      <c r="A11" s="739" t="s">
        <v>184</v>
      </c>
      <c r="B11" s="731"/>
      <c r="C11" s="731"/>
      <c r="D11" s="731"/>
      <c r="E11" s="732"/>
      <c r="F11" s="122"/>
    </row>
    <row r="12" spans="1:13" s="82" customFormat="1" ht="21.6" customHeight="1">
      <c r="A12" s="748" t="s">
        <v>185</v>
      </c>
      <c r="B12" s="749"/>
      <c r="C12" s="749"/>
      <c r="D12" s="749"/>
      <c r="E12" s="750"/>
      <c r="F12" s="123"/>
    </row>
    <row r="13" spans="1:13" s="82" customFormat="1" ht="6.6" customHeight="1">
      <c r="A13" s="87"/>
      <c r="E13" s="83"/>
    </row>
    <row r="14" spans="1:13" s="114" customFormat="1" ht="19.899999999999999" customHeight="1">
      <c r="A14" s="745" t="s">
        <v>186</v>
      </c>
      <c r="B14" s="746"/>
      <c r="C14" s="746"/>
      <c r="D14" s="746"/>
      <c r="E14" s="747"/>
      <c r="F14" s="125"/>
      <c r="G14" s="125"/>
      <c r="M14" s="115"/>
    </row>
    <row r="15" spans="1:13" s="114" customFormat="1" ht="19.899999999999999" customHeight="1">
      <c r="A15" s="734" t="s">
        <v>187</v>
      </c>
      <c r="B15" s="735"/>
      <c r="C15" s="735"/>
      <c r="D15" s="735"/>
      <c r="E15" s="736"/>
      <c r="F15" s="124"/>
      <c r="G15" s="124"/>
      <c r="M15" s="115"/>
    </row>
    <row r="16" spans="1:13" s="114" customFormat="1" ht="19.899999999999999" customHeight="1">
      <c r="A16" s="734" t="s">
        <v>188</v>
      </c>
      <c r="B16" s="735"/>
      <c r="C16" s="735"/>
      <c r="D16" s="735"/>
      <c r="E16" s="736"/>
      <c r="F16" s="124"/>
      <c r="G16" s="124"/>
      <c r="M16" s="115"/>
    </row>
    <row r="17" spans="1:13" s="114" customFormat="1" ht="19.899999999999999" customHeight="1">
      <c r="A17" s="734" t="s">
        <v>189</v>
      </c>
      <c r="B17" s="735"/>
      <c r="C17" s="735"/>
      <c r="D17" s="735"/>
      <c r="E17" s="736"/>
      <c r="F17" s="124"/>
      <c r="G17" s="124"/>
      <c r="M17" s="115"/>
    </row>
    <row r="18" spans="1:13" s="114" customFormat="1" ht="19.899999999999999" customHeight="1">
      <c r="A18" s="734" t="s">
        <v>190</v>
      </c>
      <c r="B18" s="735"/>
      <c r="C18" s="735"/>
      <c r="D18" s="735"/>
      <c r="E18" s="736"/>
      <c r="F18" s="124"/>
      <c r="G18" s="124"/>
      <c r="M18" s="115"/>
    </row>
    <row r="19" spans="1:13" s="114" customFormat="1" ht="19.899999999999999" customHeight="1">
      <c r="A19" s="734" t="s">
        <v>191</v>
      </c>
      <c r="B19" s="735"/>
      <c r="C19" s="735"/>
      <c r="D19" s="735"/>
      <c r="E19" s="736"/>
      <c r="F19" s="124"/>
      <c r="G19" s="124"/>
      <c r="M19" s="115"/>
    </row>
    <row r="20" spans="1:13" s="114" customFormat="1" ht="19.899999999999999" customHeight="1">
      <c r="A20" s="734" t="s">
        <v>192</v>
      </c>
      <c r="B20" s="735"/>
      <c r="C20" s="735"/>
      <c r="D20" s="735"/>
      <c r="E20" s="736"/>
      <c r="F20" s="124"/>
      <c r="G20" s="124"/>
    </row>
    <row r="21" spans="1:13" s="114" customFormat="1" ht="19.899999999999999" customHeight="1">
      <c r="A21" s="734" t="s">
        <v>193</v>
      </c>
      <c r="B21" s="735"/>
      <c r="C21" s="735"/>
      <c r="D21" s="735"/>
      <c r="E21" s="736"/>
      <c r="F21" s="124"/>
      <c r="G21" s="124"/>
    </row>
    <row r="22" spans="1:13" s="114" customFormat="1" ht="19.899999999999999" customHeight="1">
      <c r="A22" s="734" t="s">
        <v>194</v>
      </c>
      <c r="B22" s="735"/>
      <c r="C22" s="735"/>
      <c r="D22" s="735"/>
      <c r="E22" s="736"/>
      <c r="F22" s="124"/>
      <c r="G22" s="124"/>
    </row>
    <row r="23" spans="1:13" s="114" customFormat="1" ht="19.899999999999999" customHeight="1">
      <c r="A23" s="734" t="s">
        <v>195</v>
      </c>
      <c r="B23" s="735"/>
      <c r="C23" s="735"/>
      <c r="D23" s="735"/>
      <c r="E23" s="736"/>
      <c r="F23" s="124"/>
      <c r="G23" s="124"/>
    </row>
    <row r="24" spans="1:13" s="114" customFormat="1" ht="10.5" customHeight="1">
      <c r="A24" s="116"/>
      <c r="B24" s="118"/>
      <c r="C24" s="118"/>
      <c r="D24" s="118"/>
      <c r="E24" s="117"/>
      <c r="F24" s="118"/>
      <c r="G24" s="118"/>
    </row>
    <row r="25" spans="1:13" s="114" customFormat="1" ht="20.25" customHeight="1">
      <c r="A25" s="127" t="s">
        <v>196</v>
      </c>
      <c r="B25" s="128" t="s">
        <v>203</v>
      </c>
      <c r="C25" s="728" t="s">
        <v>204</v>
      </c>
      <c r="D25" s="729"/>
      <c r="E25" s="730"/>
      <c r="F25" s="118"/>
      <c r="G25" s="118"/>
    </row>
    <row r="26" spans="1:13" s="114" customFormat="1" ht="15" customHeight="1">
      <c r="A26" s="116"/>
      <c r="B26" s="118"/>
      <c r="C26" s="729"/>
      <c r="D26" s="729"/>
      <c r="E26" s="730"/>
      <c r="F26" s="118"/>
      <c r="G26" s="118"/>
    </row>
    <row r="27" spans="1:13" s="114" customFormat="1" ht="13.35" customHeight="1">
      <c r="A27" s="116"/>
      <c r="B27" s="129" t="s">
        <v>207</v>
      </c>
      <c r="C27" s="118"/>
      <c r="D27" s="118"/>
      <c r="E27" s="117"/>
      <c r="F27" s="118"/>
      <c r="G27" s="118"/>
    </row>
    <row r="28" spans="1:13" s="122" customFormat="1" ht="19.7" customHeight="1">
      <c r="A28" s="120" t="s">
        <v>205</v>
      </c>
      <c r="B28" s="133" t="str">
        <f>入力シート!C3&amp;""</f>
        <v/>
      </c>
      <c r="C28" s="731" t="s">
        <v>206</v>
      </c>
      <c r="D28" s="731"/>
      <c r="E28" s="732"/>
      <c r="F28" s="121"/>
      <c r="G28" s="121"/>
    </row>
    <row r="29" spans="1:13" s="114" customFormat="1" ht="21.6" customHeight="1">
      <c r="A29" s="739" t="s">
        <v>197</v>
      </c>
      <c r="B29" s="731"/>
      <c r="C29" s="731"/>
      <c r="D29" s="731"/>
      <c r="E29" s="732"/>
      <c r="F29" s="122"/>
      <c r="G29" s="118"/>
    </row>
    <row r="30" spans="1:13" s="114" customFormat="1" ht="21.6" customHeight="1">
      <c r="A30" s="739" t="s">
        <v>198</v>
      </c>
      <c r="B30" s="731"/>
      <c r="C30" s="731"/>
      <c r="D30" s="731"/>
      <c r="E30" s="732"/>
      <c r="F30" s="123"/>
      <c r="G30" s="118"/>
    </row>
    <row r="31" spans="1:13" s="114" customFormat="1" ht="21.6" customHeight="1">
      <c r="A31" s="739" t="s">
        <v>219</v>
      </c>
      <c r="B31" s="731"/>
      <c r="C31" s="731"/>
      <c r="D31" s="731"/>
      <c r="E31" s="732"/>
      <c r="F31" s="122"/>
      <c r="G31" s="118"/>
    </row>
    <row r="32" spans="1:13" s="82" customFormat="1" ht="46.5" customHeight="1">
      <c r="A32" s="737" t="str">
        <f>IF(入力シート!$C$38="","",TEXT(入力シート!$C$38,"ggge年m月d日"))</f>
        <v>令和　年　月　日</v>
      </c>
      <c r="B32" s="738"/>
      <c r="C32" s="88"/>
      <c r="D32" s="89"/>
      <c r="E32" s="90"/>
    </row>
    <row r="33" spans="1:5" s="82" customFormat="1" ht="30.6" customHeight="1">
      <c r="A33" s="87"/>
      <c r="B33" s="113" t="s">
        <v>172</v>
      </c>
      <c r="C33" s="733" t="str">
        <f>入力シート!C24&amp;""</f>
        <v/>
      </c>
      <c r="D33" s="733"/>
      <c r="E33" s="90"/>
    </row>
    <row r="34" spans="1:5" s="82" customFormat="1" ht="34.700000000000003" customHeight="1">
      <c r="A34" s="87"/>
      <c r="B34" s="113" t="s">
        <v>173</v>
      </c>
      <c r="C34" s="733"/>
      <c r="D34" s="733"/>
      <c r="E34" s="90" t="s">
        <v>26</v>
      </c>
    </row>
    <row r="35" spans="1:5" s="82" customFormat="1" ht="33.6" customHeight="1">
      <c r="A35" s="92"/>
      <c r="B35" s="93"/>
      <c r="C35" s="93"/>
      <c r="D35" s="93"/>
      <c r="E35" s="94"/>
    </row>
    <row r="36" spans="1:5" s="82" customFormat="1" ht="15" customHeight="1">
      <c r="E36" s="119" t="s">
        <v>202</v>
      </c>
    </row>
    <row r="42" spans="1:5"/>
  </sheetData>
  <sheetProtection algorithmName="SHA-512" hashValue="mSlR1kzyDIYAGyL1U+h5zrdipwg9oHH6cKLnM2rkbgt+tNgigQqEwCX/DZo/pjQb+vRMAx3Xt2WBJM3aml7VvQ==" saltValue="6Fb93/R3nP9IkQCPpBt6qg==" spinCount="100000" sheet="1" objects="1" scenarios="1"/>
  <mergeCells count="25">
    <mergeCell ref="A2:E2"/>
    <mergeCell ref="A17:E17"/>
    <mergeCell ref="A18:E18"/>
    <mergeCell ref="A19:E19"/>
    <mergeCell ref="A20:E20"/>
    <mergeCell ref="A10:E10"/>
    <mergeCell ref="A11:E11"/>
    <mergeCell ref="A15:E15"/>
    <mergeCell ref="A16:E16"/>
    <mergeCell ref="C7:E7"/>
    <mergeCell ref="A8:E8"/>
    <mergeCell ref="A9:E9"/>
    <mergeCell ref="A14:E14"/>
    <mergeCell ref="A12:E12"/>
    <mergeCell ref="C25:E26"/>
    <mergeCell ref="C28:E28"/>
    <mergeCell ref="C34:D34"/>
    <mergeCell ref="A21:E21"/>
    <mergeCell ref="A22:E22"/>
    <mergeCell ref="A23:E23"/>
    <mergeCell ref="A32:B32"/>
    <mergeCell ref="C33:D33"/>
    <mergeCell ref="A29:E29"/>
    <mergeCell ref="A30:E30"/>
    <mergeCell ref="A31:E31"/>
  </mergeCells>
  <phoneticPr fontId="36"/>
  <printOptions horizontalCentered="1" verticalCentered="1"/>
  <pageMargins left="0.31496062992125984" right="0.31496062992125984" top="0.35433070866141736" bottom="0.35433070866141736"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41DDCA-734B-4D1C-B6C5-9DDF995E774C}">
  <sheetPr codeName="Sheet8">
    <tabColor rgb="FF66FF66"/>
  </sheetPr>
  <dimension ref="A1:XFC106"/>
  <sheetViews>
    <sheetView showGridLines="0" zoomScaleNormal="100" workbookViewId="0">
      <selection activeCell="B14" sqref="B14"/>
    </sheetView>
  </sheetViews>
  <sheetFormatPr defaultColWidth="0" defaultRowHeight="13.5" zeroHeight="1"/>
  <cols>
    <col min="1" max="1" width="1.125" style="82" customWidth="1"/>
    <col min="2" max="2" width="40.75" style="82" customWidth="1"/>
    <col min="3" max="3" width="34.875" style="82" customWidth="1"/>
    <col min="4" max="4" width="14" style="82" customWidth="1"/>
    <col min="5" max="5" width="0.75" style="105" customWidth="1"/>
    <col min="6" max="256" width="9" style="82" hidden="1"/>
    <col min="257" max="257" width="1.125" style="82" hidden="1"/>
    <col min="258" max="258" width="60.75" style="82" hidden="1"/>
    <col min="259" max="259" width="15.5" style="82" hidden="1"/>
    <col min="260" max="260" width="14" style="82" hidden="1"/>
    <col min="261" max="261" width="0.75" style="82" hidden="1"/>
    <col min="262" max="512" width="9" style="82" hidden="1"/>
    <col min="513" max="513" width="1.125" style="82" hidden="1"/>
    <col min="514" max="514" width="60.75" style="82" hidden="1"/>
    <col min="515" max="515" width="15.5" style="82" hidden="1"/>
    <col min="516" max="516" width="14" style="82" hidden="1"/>
    <col min="517" max="517" width="0.75" style="82" hidden="1"/>
    <col min="518" max="768" width="9" style="82" hidden="1"/>
    <col min="769" max="769" width="1.125" style="82" hidden="1"/>
    <col min="770" max="770" width="60.75" style="82" hidden="1"/>
    <col min="771" max="771" width="15.5" style="82" hidden="1"/>
    <col min="772" max="772" width="14" style="82" hidden="1"/>
    <col min="773" max="773" width="0.75" style="82" hidden="1"/>
    <col min="774" max="1024" width="9" style="82" hidden="1"/>
    <col min="1025" max="1025" width="1.125" style="82" hidden="1"/>
    <col min="1026" max="1026" width="60.75" style="82" hidden="1"/>
    <col min="1027" max="1027" width="15.5" style="82" hidden="1"/>
    <col min="1028" max="1028" width="14" style="82" hidden="1"/>
    <col min="1029" max="1029" width="0.75" style="82" hidden="1"/>
    <col min="1030" max="1280" width="9" style="82" hidden="1"/>
    <col min="1281" max="1281" width="1.125" style="82" hidden="1"/>
    <col min="1282" max="1282" width="60.75" style="82" hidden="1"/>
    <col min="1283" max="1283" width="15.5" style="82" hidden="1"/>
    <col min="1284" max="1284" width="14" style="82" hidden="1"/>
    <col min="1285" max="1285" width="0.75" style="82" hidden="1"/>
    <col min="1286" max="1536" width="9" style="82" hidden="1"/>
    <col min="1537" max="1537" width="1.125" style="82" hidden="1"/>
    <col min="1538" max="1538" width="60.75" style="82" hidden="1"/>
    <col min="1539" max="1539" width="15.5" style="82" hidden="1"/>
    <col min="1540" max="1540" width="14" style="82" hidden="1"/>
    <col min="1541" max="1541" width="0.75" style="82" hidden="1"/>
    <col min="1542" max="1792" width="9" style="82" hidden="1"/>
    <col min="1793" max="1793" width="1.125" style="82" hidden="1"/>
    <col min="1794" max="1794" width="60.75" style="82" hidden="1"/>
    <col min="1795" max="1795" width="15.5" style="82" hidden="1"/>
    <col min="1796" max="1796" width="14" style="82" hidden="1"/>
    <col min="1797" max="1797" width="0.75" style="82" hidden="1"/>
    <col min="1798" max="2048" width="9" style="82" hidden="1"/>
    <col min="2049" max="2049" width="1.125" style="82" hidden="1"/>
    <col min="2050" max="2050" width="60.75" style="82" hidden="1"/>
    <col min="2051" max="2051" width="15.5" style="82" hidden="1"/>
    <col min="2052" max="2052" width="14" style="82" hidden="1"/>
    <col min="2053" max="2053" width="0.75" style="82" hidden="1"/>
    <col min="2054" max="2304" width="9" style="82" hidden="1"/>
    <col min="2305" max="2305" width="1.125" style="82" hidden="1"/>
    <col min="2306" max="2306" width="60.75" style="82" hidden="1"/>
    <col min="2307" max="2307" width="15.5" style="82" hidden="1"/>
    <col min="2308" max="2308" width="14" style="82" hidden="1"/>
    <col min="2309" max="2309" width="0.75" style="82" hidden="1"/>
    <col min="2310" max="2560" width="9" style="82" hidden="1"/>
    <col min="2561" max="2561" width="1.125" style="82" hidden="1"/>
    <col min="2562" max="2562" width="60.75" style="82" hidden="1"/>
    <col min="2563" max="2563" width="15.5" style="82" hidden="1"/>
    <col min="2564" max="2564" width="14" style="82" hidden="1"/>
    <col min="2565" max="2565" width="0.75" style="82" hidden="1"/>
    <col min="2566" max="2816" width="9" style="82" hidden="1"/>
    <col min="2817" max="2817" width="1.125" style="82" hidden="1"/>
    <col min="2818" max="2818" width="60.75" style="82" hidden="1"/>
    <col min="2819" max="2819" width="15.5" style="82" hidden="1"/>
    <col min="2820" max="2820" width="14" style="82" hidden="1"/>
    <col min="2821" max="2821" width="0.75" style="82" hidden="1"/>
    <col min="2822" max="3072" width="9" style="82" hidden="1"/>
    <col min="3073" max="3073" width="1.125" style="82" hidden="1"/>
    <col min="3074" max="3074" width="60.75" style="82" hidden="1"/>
    <col min="3075" max="3075" width="15.5" style="82" hidden="1"/>
    <col min="3076" max="3076" width="14" style="82" hidden="1"/>
    <col min="3077" max="3077" width="0.75" style="82" hidden="1"/>
    <col min="3078" max="3328" width="9" style="82" hidden="1"/>
    <col min="3329" max="3329" width="1.125" style="82" hidden="1"/>
    <col min="3330" max="3330" width="60.75" style="82" hidden="1"/>
    <col min="3331" max="3331" width="15.5" style="82" hidden="1"/>
    <col min="3332" max="3332" width="14" style="82" hidden="1"/>
    <col min="3333" max="3333" width="0.75" style="82" hidden="1"/>
    <col min="3334" max="3584" width="9" style="82" hidden="1"/>
    <col min="3585" max="3585" width="1.125" style="82" hidden="1"/>
    <col min="3586" max="3586" width="60.75" style="82" hidden="1"/>
    <col min="3587" max="3587" width="15.5" style="82" hidden="1"/>
    <col min="3588" max="3588" width="14" style="82" hidden="1"/>
    <col min="3589" max="3589" width="0.75" style="82" hidden="1"/>
    <col min="3590" max="3840" width="9" style="82" hidden="1"/>
    <col min="3841" max="3841" width="1.125" style="82" hidden="1"/>
    <col min="3842" max="3842" width="60.75" style="82" hidden="1"/>
    <col min="3843" max="3843" width="15.5" style="82" hidden="1"/>
    <col min="3844" max="3844" width="14" style="82" hidden="1"/>
    <col min="3845" max="3845" width="0.75" style="82" hidden="1"/>
    <col min="3846" max="4096" width="9" style="82" hidden="1"/>
    <col min="4097" max="4097" width="1.125" style="82" hidden="1"/>
    <col min="4098" max="4098" width="60.75" style="82" hidden="1"/>
    <col min="4099" max="4099" width="15.5" style="82" hidden="1"/>
    <col min="4100" max="4100" width="14" style="82" hidden="1"/>
    <col min="4101" max="4101" width="0.75" style="82" hidden="1"/>
    <col min="4102" max="4352" width="9" style="82" hidden="1"/>
    <col min="4353" max="4353" width="1.125" style="82" hidden="1"/>
    <col min="4354" max="4354" width="60.75" style="82" hidden="1"/>
    <col min="4355" max="4355" width="15.5" style="82" hidden="1"/>
    <col min="4356" max="4356" width="14" style="82" hidden="1"/>
    <col min="4357" max="4357" width="0.75" style="82" hidden="1"/>
    <col min="4358" max="4608" width="9" style="82" hidden="1"/>
    <col min="4609" max="4609" width="1.125" style="82" hidden="1"/>
    <col min="4610" max="4610" width="60.75" style="82" hidden="1"/>
    <col min="4611" max="4611" width="15.5" style="82" hidden="1"/>
    <col min="4612" max="4612" width="14" style="82" hidden="1"/>
    <col min="4613" max="4613" width="0.75" style="82" hidden="1"/>
    <col min="4614" max="4864" width="9" style="82" hidden="1"/>
    <col min="4865" max="4865" width="1.125" style="82" hidden="1"/>
    <col min="4866" max="4866" width="60.75" style="82" hidden="1"/>
    <col min="4867" max="4867" width="15.5" style="82" hidden="1"/>
    <col min="4868" max="4868" width="14" style="82" hidden="1"/>
    <col min="4869" max="4869" width="0.75" style="82" hidden="1"/>
    <col min="4870" max="5120" width="9" style="82" hidden="1"/>
    <col min="5121" max="5121" width="1.125" style="82" hidden="1"/>
    <col min="5122" max="5122" width="60.75" style="82" hidden="1"/>
    <col min="5123" max="5123" width="15.5" style="82" hidden="1"/>
    <col min="5124" max="5124" width="14" style="82" hidden="1"/>
    <col min="5125" max="5125" width="0.75" style="82" hidden="1"/>
    <col min="5126" max="5376" width="9" style="82" hidden="1"/>
    <col min="5377" max="5377" width="1.125" style="82" hidden="1"/>
    <col min="5378" max="5378" width="60.75" style="82" hidden="1"/>
    <col min="5379" max="5379" width="15.5" style="82" hidden="1"/>
    <col min="5380" max="5380" width="14" style="82" hidden="1"/>
    <col min="5381" max="5381" width="0.75" style="82" hidden="1"/>
    <col min="5382" max="5632" width="9" style="82" hidden="1"/>
    <col min="5633" max="5633" width="1.125" style="82" hidden="1"/>
    <col min="5634" max="5634" width="60.75" style="82" hidden="1"/>
    <col min="5635" max="5635" width="15.5" style="82" hidden="1"/>
    <col min="5636" max="5636" width="14" style="82" hidden="1"/>
    <col min="5637" max="5637" width="0.75" style="82" hidden="1"/>
    <col min="5638" max="5888" width="9" style="82" hidden="1"/>
    <col min="5889" max="5889" width="1.125" style="82" hidden="1"/>
    <col min="5890" max="5890" width="60.75" style="82" hidden="1"/>
    <col min="5891" max="5891" width="15.5" style="82" hidden="1"/>
    <col min="5892" max="5892" width="14" style="82" hidden="1"/>
    <col min="5893" max="5893" width="0.75" style="82" hidden="1"/>
    <col min="5894" max="6144" width="9" style="82" hidden="1"/>
    <col min="6145" max="6145" width="1.125" style="82" hidden="1"/>
    <col min="6146" max="6146" width="60.75" style="82" hidden="1"/>
    <col min="6147" max="6147" width="15.5" style="82" hidden="1"/>
    <col min="6148" max="6148" width="14" style="82" hidden="1"/>
    <col min="6149" max="6149" width="0.75" style="82" hidden="1"/>
    <col min="6150" max="6400" width="9" style="82" hidden="1"/>
    <col min="6401" max="6401" width="1.125" style="82" hidden="1"/>
    <col min="6402" max="6402" width="60.75" style="82" hidden="1"/>
    <col min="6403" max="6403" width="15.5" style="82" hidden="1"/>
    <col min="6404" max="6404" width="14" style="82" hidden="1"/>
    <col min="6405" max="6405" width="0.75" style="82" hidden="1"/>
    <col min="6406" max="6656" width="9" style="82" hidden="1"/>
    <col min="6657" max="6657" width="1.125" style="82" hidden="1"/>
    <col min="6658" max="6658" width="60.75" style="82" hidden="1"/>
    <col min="6659" max="6659" width="15.5" style="82" hidden="1"/>
    <col min="6660" max="6660" width="14" style="82" hidden="1"/>
    <col min="6661" max="6661" width="0.75" style="82" hidden="1"/>
    <col min="6662" max="6912" width="9" style="82" hidden="1"/>
    <col min="6913" max="6913" width="1.125" style="82" hidden="1"/>
    <col min="6914" max="6914" width="60.75" style="82" hidden="1"/>
    <col min="6915" max="6915" width="15.5" style="82" hidden="1"/>
    <col min="6916" max="6916" width="14" style="82" hidden="1"/>
    <col min="6917" max="6917" width="0.75" style="82" hidden="1"/>
    <col min="6918" max="7168" width="9" style="82" hidden="1"/>
    <col min="7169" max="7169" width="1.125" style="82" hidden="1"/>
    <col min="7170" max="7170" width="60.75" style="82" hidden="1"/>
    <col min="7171" max="7171" width="15.5" style="82" hidden="1"/>
    <col min="7172" max="7172" width="14" style="82" hidden="1"/>
    <col min="7173" max="7173" width="0.75" style="82" hidden="1"/>
    <col min="7174" max="7424" width="9" style="82" hidden="1"/>
    <col min="7425" max="7425" width="1.125" style="82" hidden="1"/>
    <col min="7426" max="7426" width="60.75" style="82" hidden="1"/>
    <col min="7427" max="7427" width="15.5" style="82" hidden="1"/>
    <col min="7428" max="7428" width="14" style="82" hidden="1"/>
    <col min="7429" max="7429" width="0.75" style="82" hidden="1"/>
    <col min="7430" max="7680" width="9" style="82" hidden="1"/>
    <col min="7681" max="7681" width="1.125" style="82" hidden="1"/>
    <col min="7682" max="7682" width="60.75" style="82" hidden="1"/>
    <col min="7683" max="7683" width="15.5" style="82" hidden="1"/>
    <col min="7684" max="7684" width="14" style="82" hidden="1"/>
    <col min="7685" max="7685" width="0.75" style="82" hidden="1"/>
    <col min="7686" max="7936" width="9" style="82" hidden="1"/>
    <col min="7937" max="7937" width="1.125" style="82" hidden="1"/>
    <col min="7938" max="7938" width="60.75" style="82" hidden="1"/>
    <col min="7939" max="7939" width="15.5" style="82" hidden="1"/>
    <col min="7940" max="7940" width="14" style="82" hidden="1"/>
    <col min="7941" max="7941" width="0.75" style="82" hidden="1"/>
    <col min="7942" max="8192" width="9" style="82" hidden="1"/>
    <col min="8193" max="8193" width="1.125" style="82" hidden="1"/>
    <col min="8194" max="8194" width="60.75" style="82" hidden="1"/>
    <col min="8195" max="8195" width="15.5" style="82" hidden="1"/>
    <col min="8196" max="8196" width="14" style="82" hidden="1"/>
    <col min="8197" max="8197" width="0.75" style="82" hidden="1"/>
    <col min="8198" max="8448" width="9" style="82" hidden="1"/>
    <col min="8449" max="8449" width="1.125" style="82" hidden="1"/>
    <col min="8450" max="8450" width="60.75" style="82" hidden="1"/>
    <col min="8451" max="8451" width="15.5" style="82" hidden="1"/>
    <col min="8452" max="8452" width="14" style="82" hidden="1"/>
    <col min="8453" max="8453" width="0.75" style="82" hidden="1"/>
    <col min="8454" max="8704" width="9" style="82" hidden="1"/>
    <col min="8705" max="8705" width="1.125" style="82" hidden="1"/>
    <col min="8706" max="8706" width="60.75" style="82" hidden="1"/>
    <col min="8707" max="8707" width="15.5" style="82" hidden="1"/>
    <col min="8708" max="8708" width="14" style="82" hidden="1"/>
    <col min="8709" max="8709" width="0.75" style="82" hidden="1"/>
    <col min="8710" max="8960" width="9" style="82" hidden="1"/>
    <col min="8961" max="8961" width="1.125" style="82" hidden="1"/>
    <col min="8962" max="8962" width="60.75" style="82" hidden="1"/>
    <col min="8963" max="8963" width="15.5" style="82" hidden="1"/>
    <col min="8964" max="8964" width="14" style="82" hidden="1"/>
    <col min="8965" max="8965" width="0.75" style="82" hidden="1"/>
    <col min="8966" max="9216" width="9" style="82" hidden="1"/>
    <col min="9217" max="9217" width="1.125" style="82" hidden="1"/>
    <col min="9218" max="9218" width="60.75" style="82" hidden="1"/>
    <col min="9219" max="9219" width="15.5" style="82" hidden="1"/>
    <col min="9220" max="9220" width="14" style="82" hidden="1"/>
    <col min="9221" max="9221" width="0.75" style="82" hidden="1"/>
    <col min="9222" max="9472" width="9" style="82" hidden="1"/>
    <col min="9473" max="9473" width="1.125" style="82" hidden="1"/>
    <col min="9474" max="9474" width="60.75" style="82" hidden="1"/>
    <col min="9475" max="9475" width="15.5" style="82" hidden="1"/>
    <col min="9476" max="9476" width="14" style="82" hidden="1"/>
    <col min="9477" max="9477" width="0.75" style="82" hidden="1"/>
    <col min="9478" max="9728" width="9" style="82" hidden="1"/>
    <col min="9729" max="9729" width="1.125" style="82" hidden="1"/>
    <col min="9730" max="9730" width="60.75" style="82" hidden="1"/>
    <col min="9731" max="9731" width="15.5" style="82" hidden="1"/>
    <col min="9732" max="9732" width="14" style="82" hidden="1"/>
    <col min="9733" max="9733" width="0.75" style="82" hidden="1"/>
    <col min="9734" max="9984" width="9" style="82" hidden="1"/>
    <col min="9985" max="9985" width="1.125" style="82" hidden="1"/>
    <col min="9986" max="9986" width="60.75" style="82" hidden="1"/>
    <col min="9987" max="9987" width="15.5" style="82" hidden="1"/>
    <col min="9988" max="9988" width="14" style="82" hidden="1"/>
    <col min="9989" max="9989" width="0.75" style="82" hidden="1"/>
    <col min="9990" max="10240" width="9" style="82" hidden="1"/>
    <col min="10241" max="10241" width="1.125" style="82" hidden="1"/>
    <col min="10242" max="10242" width="60.75" style="82" hidden="1"/>
    <col min="10243" max="10243" width="15.5" style="82" hidden="1"/>
    <col min="10244" max="10244" width="14" style="82" hidden="1"/>
    <col min="10245" max="10245" width="0.75" style="82" hidden="1"/>
    <col min="10246" max="10496" width="9" style="82" hidden="1"/>
    <col min="10497" max="10497" width="1.125" style="82" hidden="1"/>
    <col min="10498" max="10498" width="60.75" style="82" hidden="1"/>
    <col min="10499" max="10499" width="15.5" style="82" hidden="1"/>
    <col min="10500" max="10500" width="14" style="82" hidden="1"/>
    <col min="10501" max="10501" width="0.75" style="82" hidden="1"/>
    <col min="10502" max="10752" width="9" style="82" hidden="1"/>
    <col min="10753" max="10753" width="1.125" style="82" hidden="1"/>
    <col min="10754" max="10754" width="60.75" style="82" hidden="1"/>
    <col min="10755" max="10755" width="15.5" style="82" hidden="1"/>
    <col min="10756" max="10756" width="14" style="82" hidden="1"/>
    <col min="10757" max="10757" width="0.75" style="82" hidden="1"/>
    <col min="10758" max="11008" width="9" style="82" hidden="1"/>
    <col min="11009" max="11009" width="1.125" style="82" hidden="1"/>
    <col min="11010" max="11010" width="60.75" style="82" hidden="1"/>
    <col min="11011" max="11011" width="15.5" style="82" hidden="1"/>
    <col min="11012" max="11012" width="14" style="82" hidden="1"/>
    <col min="11013" max="11013" width="0.75" style="82" hidden="1"/>
    <col min="11014" max="11264" width="9" style="82" hidden="1"/>
    <col min="11265" max="11265" width="1.125" style="82" hidden="1"/>
    <col min="11266" max="11266" width="60.75" style="82" hidden="1"/>
    <col min="11267" max="11267" width="15.5" style="82" hidden="1"/>
    <col min="11268" max="11268" width="14" style="82" hidden="1"/>
    <col min="11269" max="11269" width="0.75" style="82" hidden="1"/>
    <col min="11270" max="11520" width="9" style="82" hidden="1"/>
    <col min="11521" max="11521" width="1.125" style="82" hidden="1"/>
    <col min="11522" max="11522" width="60.75" style="82" hidden="1"/>
    <col min="11523" max="11523" width="15.5" style="82" hidden="1"/>
    <col min="11524" max="11524" width="14" style="82" hidden="1"/>
    <col min="11525" max="11525" width="0.75" style="82" hidden="1"/>
    <col min="11526" max="11776" width="9" style="82" hidden="1"/>
    <col min="11777" max="11777" width="1.125" style="82" hidden="1"/>
    <col min="11778" max="11778" width="60.75" style="82" hidden="1"/>
    <col min="11779" max="11779" width="15.5" style="82" hidden="1"/>
    <col min="11780" max="11780" width="14" style="82" hidden="1"/>
    <col min="11781" max="11781" width="0.75" style="82" hidden="1"/>
    <col min="11782" max="12032" width="9" style="82" hidden="1"/>
    <col min="12033" max="12033" width="1.125" style="82" hidden="1"/>
    <col min="12034" max="12034" width="60.75" style="82" hidden="1"/>
    <col min="12035" max="12035" width="15.5" style="82" hidden="1"/>
    <col min="12036" max="12036" width="14" style="82" hidden="1"/>
    <col min="12037" max="12037" width="0.75" style="82" hidden="1"/>
    <col min="12038" max="12288" width="9" style="82" hidden="1"/>
    <col min="12289" max="12289" width="1.125" style="82" hidden="1"/>
    <col min="12290" max="12290" width="60.75" style="82" hidden="1"/>
    <col min="12291" max="12291" width="15.5" style="82" hidden="1"/>
    <col min="12292" max="12292" width="14" style="82" hidden="1"/>
    <col min="12293" max="12293" width="0.75" style="82" hidden="1"/>
    <col min="12294" max="12544" width="9" style="82" hidden="1"/>
    <col min="12545" max="12545" width="1.125" style="82" hidden="1"/>
    <col min="12546" max="12546" width="60.75" style="82" hidden="1"/>
    <col min="12547" max="12547" width="15.5" style="82" hidden="1"/>
    <col min="12548" max="12548" width="14" style="82" hidden="1"/>
    <col min="12549" max="12549" width="0.75" style="82" hidden="1"/>
    <col min="12550" max="12800" width="9" style="82" hidden="1"/>
    <col min="12801" max="12801" width="1.125" style="82" hidden="1"/>
    <col min="12802" max="12802" width="60.75" style="82" hidden="1"/>
    <col min="12803" max="12803" width="15.5" style="82" hidden="1"/>
    <col min="12804" max="12804" width="14" style="82" hidden="1"/>
    <col min="12805" max="12805" width="0.75" style="82" hidden="1"/>
    <col min="12806" max="13056" width="9" style="82" hidden="1"/>
    <col min="13057" max="13057" width="1.125" style="82" hidden="1"/>
    <col min="13058" max="13058" width="60.75" style="82" hidden="1"/>
    <col min="13059" max="13059" width="15.5" style="82" hidden="1"/>
    <col min="13060" max="13060" width="14" style="82" hidden="1"/>
    <col min="13061" max="13061" width="0.75" style="82" hidden="1"/>
    <col min="13062" max="13312" width="9" style="82" hidden="1"/>
    <col min="13313" max="13313" width="1.125" style="82" hidden="1"/>
    <col min="13314" max="13314" width="60.75" style="82" hidden="1"/>
    <col min="13315" max="13315" width="15.5" style="82" hidden="1"/>
    <col min="13316" max="13316" width="14" style="82" hidden="1"/>
    <col min="13317" max="13317" width="0.75" style="82" hidden="1"/>
    <col min="13318" max="13568" width="9" style="82" hidden="1"/>
    <col min="13569" max="13569" width="1.125" style="82" hidden="1"/>
    <col min="13570" max="13570" width="60.75" style="82" hidden="1"/>
    <col min="13571" max="13571" width="15.5" style="82" hidden="1"/>
    <col min="13572" max="13572" width="14" style="82" hidden="1"/>
    <col min="13573" max="13573" width="0.75" style="82" hidden="1"/>
    <col min="13574" max="13824" width="9" style="82" hidden="1"/>
    <col min="13825" max="13825" width="1.125" style="82" hidden="1"/>
    <col min="13826" max="13826" width="60.75" style="82" hidden="1"/>
    <col min="13827" max="13827" width="15.5" style="82" hidden="1"/>
    <col min="13828" max="13828" width="14" style="82" hidden="1"/>
    <col min="13829" max="13829" width="0.75" style="82" hidden="1"/>
    <col min="13830" max="14080" width="9" style="82" hidden="1"/>
    <col min="14081" max="14081" width="1.125" style="82" hidden="1"/>
    <col min="14082" max="14082" width="60.75" style="82" hidden="1"/>
    <col min="14083" max="14083" width="15.5" style="82" hidden="1"/>
    <col min="14084" max="14084" width="14" style="82" hidden="1"/>
    <col min="14085" max="14085" width="0.75" style="82" hidden="1"/>
    <col min="14086" max="14336" width="9" style="82" hidden="1"/>
    <col min="14337" max="14337" width="1.125" style="82" hidden="1"/>
    <col min="14338" max="14338" width="60.75" style="82" hidden="1"/>
    <col min="14339" max="14339" width="15.5" style="82" hidden="1"/>
    <col min="14340" max="14340" width="14" style="82" hidden="1"/>
    <col min="14341" max="14341" width="0.75" style="82" hidden="1"/>
    <col min="14342" max="14592" width="9" style="82" hidden="1"/>
    <col min="14593" max="14593" width="1.125" style="82" hidden="1"/>
    <col min="14594" max="14594" width="60.75" style="82" hidden="1"/>
    <col min="14595" max="14595" width="15.5" style="82" hidden="1"/>
    <col min="14596" max="14596" width="14" style="82" hidden="1"/>
    <col min="14597" max="14597" width="0.75" style="82" hidden="1"/>
    <col min="14598" max="14848" width="9" style="82" hidden="1"/>
    <col min="14849" max="14849" width="1.125" style="82" hidden="1"/>
    <col min="14850" max="14850" width="60.75" style="82" hidden="1"/>
    <col min="14851" max="14851" width="15.5" style="82" hidden="1"/>
    <col min="14852" max="14852" width="14" style="82" hidden="1"/>
    <col min="14853" max="14853" width="0.75" style="82" hidden="1"/>
    <col min="14854" max="15104" width="9" style="82" hidden="1"/>
    <col min="15105" max="15105" width="1.125" style="82" hidden="1"/>
    <col min="15106" max="15106" width="60.75" style="82" hidden="1"/>
    <col min="15107" max="15107" width="15.5" style="82" hidden="1"/>
    <col min="15108" max="15108" width="14" style="82" hidden="1"/>
    <col min="15109" max="15109" width="0.75" style="82" hidden="1"/>
    <col min="15110" max="15360" width="9" style="82" hidden="1"/>
    <col min="15361" max="15361" width="1.125" style="82" hidden="1"/>
    <col min="15362" max="15362" width="60.75" style="82" hidden="1"/>
    <col min="15363" max="15363" width="15.5" style="82" hidden="1"/>
    <col min="15364" max="15364" width="14" style="82" hidden="1"/>
    <col min="15365" max="15365" width="0.75" style="82" hidden="1"/>
    <col min="15366" max="15616" width="9" style="82" hidden="1"/>
    <col min="15617" max="15617" width="1.125" style="82" hidden="1"/>
    <col min="15618" max="15618" width="60.75" style="82" hidden="1"/>
    <col min="15619" max="15619" width="15.5" style="82" hidden="1"/>
    <col min="15620" max="15620" width="14" style="82" hidden="1"/>
    <col min="15621" max="15621" width="0.75" style="82" hidden="1"/>
    <col min="15622" max="15872" width="9" style="82" hidden="1"/>
    <col min="15873" max="15873" width="1.125" style="82" hidden="1"/>
    <col min="15874" max="15874" width="60.75" style="82" hidden="1"/>
    <col min="15875" max="15875" width="15.5" style="82" hidden="1"/>
    <col min="15876" max="15876" width="14" style="82" hidden="1"/>
    <col min="15877" max="15877" width="0.75" style="82" hidden="1"/>
    <col min="15878" max="16128" width="9" style="82" hidden="1"/>
    <col min="16129" max="16129" width="1.125" style="82" hidden="1"/>
    <col min="16130" max="16130" width="60.75" style="82" hidden="1"/>
    <col min="16131" max="16131" width="15.5" style="82" hidden="1"/>
    <col min="16132" max="16132" width="14" style="82" hidden="1"/>
    <col min="16133" max="16133" width="0.75" style="82" hidden="1"/>
    <col min="16134" max="16383" width="9" style="82" hidden="1"/>
    <col min="16384" max="16384" width="2.625" style="82" customWidth="1"/>
  </cols>
  <sheetData>
    <row r="1" spans="1:5" ht="27.75" customHeight="1">
      <c r="C1" s="96" t="s">
        <v>22</v>
      </c>
      <c r="D1" s="97" t="s">
        <v>27</v>
      </c>
      <c r="E1" s="98"/>
    </row>
    <row r="2" spans="1:5" ht="164.25" customHeight="1">
      <c r="A2" s="99"/>
      <c r="B2" s="751" t="s">
        <v>28</v>
      </c>
      <c r="C2" s="751"/>
      <c r="D2" s="751"/>
      <c r="E2" s="100"/>
    </row>
    <row r="3" spans="1:5" ht="39.950000000000003" customHeight="1">
      <c r="A3" s="87"/>
      <c r="B3" s="86" t="s">
        <v>25</v>
      </c>
      <c r="E3" s="83"/>
    </row>
    <row r="4" spans="1:5" ht="39.950000000000003" customHeight="1">
      <c r="A4" s="87"/>
      <c r="B4" s="86" t="s">
        <v>30</v>
      </c>
      <c r="E4" s="83"/>
    </row>
    <row r="5" spans="1:5" ht="39.950000000000003" customHeight="1">
      <c r="A5" s="87"/>
      <c r="E5" s="83"/>
    </row>
    <row r="6" spans="1:5" ht="39.950000000000003" customHeight="1">
      <c r="A6" s="87"/>
      <c r="B6" s="752" t="s">
        <v>208</v>
      </c>
      <c r="C6" s="752"/>
      <c r="D6" s="752"/>
      <c r="E6" s="83"/>
    </row>
    <row r="7" spans="1:5" ht="39.950000000000003" customHeight="1">
      <c r="A7" s="87"/>
      <c r="B7" s="749" t="s">
        <v>209</v>
      </c>
      <c r="C7" s="749"/>
      <c r="D7" s="749"/>
      <c r="E7" s="83"/>
    </row>
    <row r="8" spans="1:5" ht="39.950000000000003" customHeight="1">
      <c r="A8" s="87"/>
      <c r="B8" s="749" t="s">
        <v>210</v>
      </c>
      <c r="C8" s="749"/>
      <c r="D8" s="749"/>
      <c r="E8" s="83"/>
    </row>
    <row r="9" spans="1:5" ht="39.950000000000003" customHeight="1">
      <c r="A9" s="87"/>
      <c r="B9" s="749" t="s">
        <v>211</v>
      </c>
      <c r="C9" s="749"/>
      <c r="D9" s="749"/>
      <c r="E9" s="83"/>
    </row>
    <row r="10" spans="1:5" ht="39.950000000000003" customHeight="1">
      <c r="A10" s="87"/>
      <c r="B10" s="749" t="s">
        <v>212</v>
      </c>
      <c r="C10" s="749"/>
      <c r="D10" s="749"/>
      <c r="E10" s="83"/>
    </row>
    <row r="11" spans="1:5" ht="39.950000000000003" customHeight="1">
      <c r="A11" s="87"/>
      <c r="B11" s="749" t="s">
        <v>213</v>
      </c>
      <c r="C11" s="749"/>
      <c r="D11" s="749"/>
      <c r="E11" s="83"/>
    </row>
    <row r="12" spans="1:5" ht="39.950000000000003" customHeight="1">
      <c r="A12" s="87"/>
      <c r="B12" s="749" t="s">
        <v>214</v>
      </c>
      <c r="C12" s="749"/>
      <c r="D12" s="749"/>
      <c r="E12" s="83"/>
    </row>
    <row r="13" spans="1:5" ht="39.950000000000003" customHeight="1">
      <c r="A13" s="87"/>
      <c r="B13" s="89"/>
      <c r="C13" s="89"/>
      <c r="D13" s="89"/>
      <c r="E13" s="83"/>
    </row>
    <row r="14" spans="1:5" ht="39.950000000000003" customHeight="1">
      <c r="A14" s="87"/>
      <c r="B14" s="101" t="str">
        <f>IF(入力シート!$C$38="","",TEXT(入力シート!$C$38,"ggge年m月d日"))</f>
        <v>令和　年　月　日</v>
      </c>
      <c r="C14" s="89"/>
      <c r="D14" s="89"/>
      <c r="E14" s="83"/>
    </row>
    <row r="15" spans="1:5" ht="17.25" customHeight="1">
      <c r="A15" s="87"/>
      <c r="B15" s="89"/>
      <c r="C15" s="89"/>
      <c r="D15" s="89"/>
      <c r="E15" s="83"/>
    </row>
    <row r="16" spans="1:5" ht="39.950000000000003" customHeight="1">
      <c r="A16" s="87"/>
      <c r="B16" s="89" t="s">
        <v>29</v>
      </c>
      <c r="C16" s="102" t="str">
        <f>入力シート!C3&amp;""</f>
        <v/>
      </c>
      <c r="D16" s="89"/>
      <c r="E16" s="83"/>
    </row>
    <row r="17" spans="1:5" ht="39.950000000000003" customHeight="1">
      <c r="A17" s="87"/>
      <c r="B17" s="130" t="s">
        <v>215</v>
      </c>
      <c r="C17" s="88" t="str">
        <f>入力シート!C22&amp;""</f>
        <v/>
      </c>
      <c r="D17" s="89" t="s">
        <v>26</v>
      </c>
      <c r="E17" s="83"/>
    </row>
    <row r="18" spans="1:5" ht="51.75" customHeight="1">
      <c r="A18" s="103"/>
      <c r="B18" s="93"/>
      <c r="C18" s="93"/>
      <c r="D18" s="93"/>
      <c r="E18" s="104"/>
    </row>
    <row r="19" spans="1:5" ht="14.25" customHeight="1">
      <c r="D19" s="95" t="s">
        <v>216</v>
      </c>
      <c r="E19" s="82"/>
    </row>
    <row r="20" spans="1:5" ht="39.950000000000003" customHeight="1">
      <c r="E20" s="82"/>
    </row>
    <row r="21" spans="1:5" ht="39.950000000000003" hidden="1" customHeight="1">
      <c r="E21" s="82"/>
    </row>
    <row r="22" spans="1:5" ht="39.950000000000003" hidden="1" customHeight="1">
      <c r="E22" s="82"/>
    </row>
    <row r="23" spans="1:5" ht="39.950000000000003" hidden="1" customHeight="1">
      <c r="E23" s="82"/>
    </row>
    <row r="24" spans="1:5" ht="39.950000000000003" hidden="1" customHeight="1">
      <c r="E24" s="82"/>
    </row>
    <row r="25" spans="1:5" ht="39.950000000000003" hidden="1" customHeight="1">
      <c r="E25" s="82"/>
    </row>
    <row r="26" spans="1:5" ht="39.950000000000003" hidden="1" customHeight="1">
      <c r="E26" s="82"/>
    </row>
    <row r="27" spans="1:5" ht="39.950000000000003" hidden="1" customHeight="1">
      <c r="E27" s="82"/>
    </row>
    <row r="28" spans="1:5" ht="39.950000000000003" hidden="1" customHeight="1">
      <c r="E28" s="82"/>
    </row>
    <row r="29" spans="1:5" ht="39.950000000000003" hidden="1" customHeight="1">
      <c r="E29" s="82"/>
    </row>
    <row r="30" spans="1:5" ht="39.950000000000003" hidden="1" customHeight="1">
      <c r="E30" s="82"/>
    </row>
    <row r="31" spans="1:5" ht="39.950000000000003" hidden="1" customHeight="1">
      <c r="E31" s="82"/>
    </row>
    <row r="32" spans="1:5" ht="39.950000000000003" hidden="1" customHeight="1">
      <c r="E32" s="82"/>
    </row>
    <row r="33" spans="5:5" ht="39.950000000000003" hidden="1" customHeight="1">
      <c r="E33" s="82"/>
    </row>
    <row r="34" spans="5:5" ht="39.950000000000003" hidden="1" customHeight="1">
      <c r="E34" s="82"/>
    </row>
    <row r="35" spans="5:5" hidden="1">
      <c r="E35" s="82"/>
    </row>
    <row r="36" spans="5:5" hidden="1">
      <c r="E36" s="82"/>
    </row>
    <row r="37" spans="5:5" hidden="1">
      <c r="E37" s="82"/>
    </row>
    <row r="38" spans="5:5" hidden="1">
      <c r="E38" s="82"/>
    </row>
    <row r="39" spans="5:5" hidden="1">
      <c r="E39" s="82"/>
    </row>
    <row r="40" spans="5:5" hidden="1">
      <c r="E40" s="82"/>
    </row>
    <row r="41" spans="5:5" hidden="1">
      <c r="E41" s="82"/>
    </row>
    <row r="42" spans="5:5" hidden="1">
      <c r="E42" s="82"/>
    </row>
    <row r="43" spans="5:5" hidden="1">
      <c r="E43" s="82"/>
    </row>
    <row r="44" spans="5:5" hidden="1">
      <c r="E44" s="82"/>
    </row>
    <row r="45" spans="5:5" hidden="1">
      <c r="E45" s="82"/>
    </row>
    <row r="46" spans="5:5" hidden="1">
      <c r="E46" s="82"/>
    </row>
    <row r="47" spans="5:5" hidden="1">
      <c r="E47" s="82"/>
    </row>
    <row r="48" spans="5:5" hidden="1">
      <c r="E48" s="82"/>
    </row>
    <row r="49" spans="5:5" hidden="1">
      <c r="E49" s="82"/>
    </row>
    <row r="50" spans="5:5" hidden="1">
      <c r="E50" s="82"/>
    </row>
    <row r="51" spans="5:5" hidden="1">
      <c r="E51" s="82"/>
    </row>
    <row r="52" spans="5:5" hidden="1">
      <c r="E52" s="82"/>
    </row>
    <row r="53" spans="5:5" hidden="1">
      <c r="E53" s="82"/>
    </row>
    <row r="54" spans="5:5" hidden="1">
      <c r="E54" s="82"/>
    </row>
    <row r="55" spans="5:5" hidden="1">
      <c r="E55" s="82"/>
    </row>
    <row r="56" spans="5:5" hidden="1">
      <c r="E56" s="82"/>
    </row>
    <row r="57" spans="5:5" hidden="1">
      <c r="E57" s="82"/>
    </row>
    <row r="58" spans="5:5" hidden="1">
      <c r="E58" s="82"/>
    </row>
    <row r="59" spans="5:5" hidden="1">
      <c r="E59" s="82"/>
    </row>
    <row r="60" spans="5:5" hidden="1">
      <c r="E60" s="82"/>
    </row>
    <row r="61" spans="5:5" hidden="1">
      <c r="E61" s="82"/>
    </row>
    <row r="62" spans="5:5" hidden="1">
      <c r="E62" s="82"/>
    </row>
    <row r="63" spans="5:5" hidden="1">
      <c r="E63" s="82"/>
    </row>
    <row r="64" spans="5:5" hidden="1">
      <c r="E64" s="82"/>
    </row>
    <row r="65" spans="5:5" hidden="1">
      <c r="E65" s="82"/>
    </row>
    <row r="66" spans="5:5" hidden="1">
      <c r="E66" s="82"/>
    </row>
    <row r="67" spans="5:5" hidden="1">
      <c r="E67" s="82"/>
    </row>
    <row r="68" spans="5:5" hidden="1">
      <c r="E68" s="82"/>
    </row>
    <row r="69" spans="5:5" hidden="1">
      <c r="E69" s="82"/>
    </row>
    <row r="70" spans="5:5" hidden="1">
      <c r="E70" s="82"/>
    </row>
    <row r="71" spans="5:5" hidden="1">
      <c r="E71" s="82"/>
    </row>
    <row r="72" spans="5:5" hidden="1">
      <c r="E72" s="82"/>
    </row>
    <row r="73" spans="5:5" hidden="1">
      <c r="E73" s="82"/>
    </row>
    <row r="74" spans="5:5" hidden="1">
      <c r="E74" s="82"/>
    </row>
    <row r="75" spans="5:5" hidden="1">
      <c r="E75" s="82"/>
    </row>
    <row r="76" spans="5:5" hidden="1">
      <c r="E76" s="82"/>
    </row>
    <row r="77" spans="5:5" hidden="1">
      <c r="E77" s="82"/>
    </row>
    <row r="78" spans="5:5" hidden="1">
      <c r="E78" s="82"/>
    </row>
    <row r="79" spans="5:5" hidden="1">
      <c r="E79" s="82"/>
    </row>
    <row r="80" spans="5:5" hidden="1">
      <c r="E80" s="82"/>
    </row>
    <row r="81" spans="5:5" hidden="1">
      <c r="E81" s="82"/>
    </row>
    <row r="82" spans="5:5" hidden="1">
      <c r="E82" s="82"/>
    </row>
    <row r="83" spans="5:5" hidden="1">
      <c r="E83" s="82"/>
    </row>
    <row r="84" spans="5:5" hidden="1">
      <c r="E84" s="82"/>
    </row>
    <row r="85" spans="5:5" hidden="1">
      <c r="E85" s="82"/>
    </row>
    <row r="86" spans="5:5" hidden="1">
      <c r="E86" s="82"/>
    </row>
    <row r="87" spans="5:5" hidden="1">
      <c r="E87" s="82"/>
    </row>
    <row r="88" spans="5:5" hidden="1">
      <c r="E88" s="82"/>
    </row>
    <row r="89" spans="5:5" hidden="1">
      <c r="E89" s="82"/>
    </row>
    <row r="90" spans="5:5" hidden="1">
      <c r="E90" s="82"/>
    </row>
    <row r="91" spans="5:5" hidden="1">
      <c r="E91" s="82"/>
    </row>
    <row r="92" spans="5:5" hidden="1">
      <c r="E92" s="82"/>
    </row>
    <row r="93" spans="5:5" hidden="1">
      <c r="E93" s="82"/>
    </row>
    <row r="94" spans="5:5" hidden="1">
      <c r="E94" s="82"/>
    </row>
    <row r="95" spans="5:5" hidden="1">
      <c r="E95" s="82"/>
    </row>
    <row r="96" spans="5:5" hidden="1">
      <c r="E96" s="82"/>
    </row>
    <row r="97" spans="5:5" hidden="1">
      <c r="E97" s="82"/>
    </row>
    <row r="98" spans="5:5" hidden="1">
      <c r="E98" s="82"/>
    </row>
    <row r="99" spans="5:5" hidden="1">
      <c r="E99" s="82"/>
    </row>
    <row r="100" spans="5:5" hidden="1">
      <c r="E100" s="82"/>
    </row>
    <row r="101" spans="5:5" hidden="1">
      <c r="E101" s="82"/>
    </row>
    <row r="102" spans="5:5" hidden="1">
      <c r="E102" s="82"/>
    </row>
    <row r="103" spans="5:5" hidden="1">
      <c r="E103" s="82"/>
    </row>
    <row r="104" spans="5:5" hidden="1">
      <c r="E104" s="82"/>
    </row>
    <row r="105" spans="5:5" hidden="1">
      <c r="E105" s="82"/>
    </row>
    <row r="106" spans="5:5" hidden="1">
      <c r="E106" s="82"/>
    </row>
  </sheetData>
  <sheetProtection algorithmName="SHA-512" hashValue="QfbMoTjtSbtECh/a+HjrcMXy/MA5CN6d2JfxHeEhU10p+RNLTZzAMER12NJCYd4XqUtHF4mFfhFxdK4qQrHq3A==" saltValue="4VJTVelw8S6EAJEJeqpHBg==" spinCount="100000" sheet="1" objects="1" scenarios="1"/>
  <mergeCells count="8">
    <mergeCell ref="B10:D10"/>
    <mergeCell ref="B8:D8"/>
    <mergeCell ref="B11:D11"/>
    <mergeCell ref="B12:D12"/>
    <mergeCell ref="B2:D2"/>
    <mergeCell ref="B6:D6"/>
    <mergeCell ref="B7:D7"/>
    <mergeCell ref="B9:D9"/>
  </mergeCells>
  <phoneticPr fontId="29"/>
  <pageMargins left="0.51181102362204722" right="0.51181102362204722" top="0.55118110236220474" bottom="0.55118110236220474" header="0.31496062992125984" footer="0.31496062992125984"/>
  <pageSetup paperSize="9" orientation="portrait" r:id="rId1"/>
  <rowBreaks count="2" manualBreakCount="2">
    <brk id="19" max="16383" man="1"/>
    <brk id="54" max="4"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96C4B7-95D2-4108-9079-72976B92E113}">
  <sheetPr codeName="Sheet9">
    <tabColor rgb="FF66FF66"/>
  </sheetPr>
  <dimension ref="A1:XFC36"/>
  <sheetViews>
    <sheetView showGridLines="0" zoomScaleNormal="100" workbookViewId="0">
      <selection activeCell="A30" sqref="A30:B30"/>
    </sheetView>
  </sheetViews>
  <sheetFormatPr defaultColWidth="0" defaultRowHeight="13.5" zeroHeight="1"/>
  <cols>
    <col min="1" max="1" width="11.875" style="33" customWidth="1"/>
    <col min="2" max="2" width="76.875" style="33" customWidth="1"/>
    <col min="3" max="16383" width="9" style="33" hidden="1"/>
    <col min="16384" max="16384" width="0.875" style="33" customWidth="1"/>
  </cols>
  <sheetData>
    <row r="1" spans="1:2" ht="51" customHeight="1">
      <c r="A1" s="764" t="s">
        <v>174</v>
      </c>
      <c r="B1" s="542"/>
    </row>
    <row r="2" spans="1:2" ht="24.95" customHeight="1">
      <c r="A2" s="106" t="s">
        <v>105</v>
      </c>
      <c r="B2" s="107" t="str">
        <f>入力シート!C3&amp;""</f>
        <v/>
      </c>
    </row>
    <row r="3" spans="1:2" ht="24.95" customHeight="1">
      <c r="A3" s="106" t="s">
        <v>106</v>
      </c>
      <c r="B3" s="107" t="str">
        <f>入力シート!G11&amp;""</f>
        <v/>
      </c>
    </row>
    <row r="4" spans="1:2" ht="24.95" customHeight="1">
      <c r="A4" s="106" t="s">
        <v>107</v>
      </c>
      <c r="B4" s="107" t="str">
        <f>入力シート!C11&amp;""</f>
        <v>～</v>
      </c>
    </row>
    <row r="5" spans="1:2" ht="24.95" customHeight="1">
      <c r="A5" s="108" t="s">
        <v>108</v>
      </c>
      <c r="B5" s="107" t="str">
        <f>入力シート!G13&amp;""</f>
        <v/>
      </c>
    </row>
    <row r="6" spans="1:2">
      <c r="A6" s="109"/>
    </row>
    <row r="7" spans="1:2" ht="17.25" customHeight="1">
      <c r="A7" s="762" t="s">
        <v>109</v>
      </c>
      <c r="B7" s="542"/>
    </row>
    <row r="8" spans="1:2" ht="17.25" customHeight="1">
      <c r="A8" s="110"/>
    </row>
    <row r="9" spans="1:2" ht="20.100000000000001" customHeight="1">
      <c r="A9" s="762" t="s">
        <v>110</v>
      </c>
      <c r="B9" s="763"/>
    </row>
    <row r="10" spans="1:2" ht="20.100000000000001" customHeight="1">
      <c r="A10" s="761" t="s">
        <v>111</v>
      </c>
      <c r="B10" s="542"/>
    </row>
    <row r="11" spans="1:2" ht="20.100000000000001" customHeight="1">
      <c r="A11" s="761" t="s">
        <v>112</v>
      </c>
      <c r="B11" s="542"/>
    </row>
    <row r="12" spans="1:2" ht="20.100000000000001" customHeight="1">
      <c r="A12" s="761" t="s">
        <v>113</v>
      </c>
      <c r="B12" s="542"/>
    </row>
    <row r="13" spans="1:2" ht="20.100000000000001" customHeight="1">
      <c r="A13" s="761"/>
      <c r="B13" s="542"/>
    </row>
    <row r="14" spans="1:2" ht="20.100000000000001" customHeight="1">
      <c r="A14" s="762" t="s">
        <v>114</v>
      </c>
      <c r="B14" s="763"/>
    </row>
    <row r="15" spans="1:2" ht="20.100000000000001" customHeight="1">
      <c r="A15" s="761" t="s">
        <v>115</v>
      </c>
      <c r="B15" s="542"/>
    </row>
    <row r="16" spans="1:2" ht="20.100000000000001" customHeight="1">
      <c r="A16" s="761" t="s">
        <v>116</v>
      </c>
      <c r="B16" s="542"/>
    </row>
    <row r="17" spans="1:2" ht="20.100000000000001" customHeight="1">
      <c r="A17" s="761" t="s">
        <v>117</v>
      </c>
      <c r="B17" s="542"/>
    </row>
    <row r="18" spans="1:2" ht="20.100000000000001" customHeight="1">
      <c r="A18" s="762" t="s">
        <v>118</v>
      </c>
      <c r="B18" s="763"/>
    </row>
    <row r="19" spans="1:2" ht="20.100000000000001" customHeight="1">
      <c r="A19" s="761" t="s">
        <v>119</v>
      </c>
      <c r="B19" s="542"/>
    </row>
    <row r="20" spans="1:2" ht="20.100000000000001" customHeight="1">
      <c r="A20" s="761" t="s">
        <v>120</v>
      </c>
      <c r="B20" s="542"/>
    </row>
    <row r="21" spans="1:2" ht="20.100000000000001" customHeight="1">
      <c r="A21" s="761" t="s">
        <v>121</v>
      </c>
      <c r="B21" s="542"/>
    </row>
    <row r="22" spans="1:2" ht="20.100000000000001" customHeight="1">
      <c r="A22" s="761" t="s">
        <v>122</v>
      </c>
      <c r="B22" s="542"/>
    </row>
    <row r="23" spans="1:2" ht="20.100000000000001" customHeight="1">
      <c r="A23" s="761" t="s">
        <v>123</v>
      </c>
      <c r="B23" s="542"/>
    </row>
    <row r="24" spans="1:2" ht="20.100000000000001" customHeight="1">
      <c r="A24" s="761" t="s">
        <v>124</v>
      </c>
      <c r="B24" s="542"/>
    </row>
    <row r="25" spans="1:2" ht="20.100000000000001" customHeight="1">
      <c r="A25" s="756" t="s">
        <v>125</v>
      </c>
      <c r="B25" s="756"/>
    </row>
    <row r="26" spans="1:2" ht="20.100000000000001" customHeight="1">
      <c r="A26" s="756" t="s">
        <v>126</v>
      </c>
      <c r="B26" s="756"/>
    </row>
    <row r="27" spans="1:2" ht="20.100000000000001" customHeight="1">
      <c r="A27" s="756" t="s">
        <v>127</v>
      </c>
      <c r="B27" s="756"/>
    </row>
    <row r="28" spans="1:2" ht="20.100000000000001" customHeight="1">
      <c r="A28" s="756" t="s">
        <v>387</v>
      </c>
      <c r="B28" s="756"/>
    </row>
    <row r="29" spans="1:2" ht="23.1" customHeight="1">
      <c r="A29" s="757" t="s">
        <v>388</v>
      </c>
      <c r="B29" s="758"/>
    </row>
    <row r="30" spans="1:2" ht="23.1" customHeight="1">
      <c r="A30" s="757" t="s">
        <v>128</v>
      </c>
      <c r="B30" s="754"/>
    </row>
    <row r="31" spans="1:2" ht="23.1" customHeight="1">
      <c r="A31" s="759" t="s">
        <v>175</v>
      </c>
      <c r="B31" s="760"/>
    </row>
    <row r="32" spans="1:2" ht="23.1" customHeight="1">
      <c r="A32" s="759" t="s">
        <v>176</v>
      </c>
      <c r="B32" s="759"/>
    </row>
    <row r="33" spans="1:2" ht="23.1" customHeight="1">
      <c r="A33" s="753" t="s">
        <v>129</v>
      </c>
      <c r="B33" s="754"/>
    </row>
    <row r="34" spans="1:2">
      <c r="A34" s="111"/>
    </row>
    <row r="35" spans="1:2" ht="64.5" customHeight="1">
      <c r="A35" s="755" t="s">
        <v>130</v>
      </c>
      <c r="B35" s="542"/>
    </row>
    <row r="36" spans="1:2"/>
  </sheetData>
  <sheetProtection algorithmName="SHA-512" hashValue="PacyMzqJNj+/NErzHZNLWorYet5lz65PuN5X7TX/lEYvlS/g8BRJ7NbyOXN2caIIuJGIRSJKrSXCb8CneGfESA==" saltValue="bOIS7T4n08k/Oa82PtHwSA==" spinCount="100000" sheet="1" objects="1" scenarios="1"/>
  <mergeCells count="28">
    <mergeCell ref="A12:B12"/>
    <mergeCell ref="A1:B1"/>
    <mergeCell ref="A7:B7"/>
    <mergeCell ref="A9:B9"/>
    <mergeCell ref="A10:B10"/>
    <mergeCell ref="A11:B11"/>
    <mergeCell ref="A24:B24"/>
    <mergeCell ref="A13:B13"/>
    <mergeCell ref="A14:B14"/>
    <mergeCell ref="A15:B15"/>
    <mergeCell ref="A16:B16"/>
    <mergeCell ref="A17:B17"/>
    <mergeCell ref="A18:B18"/>
    <mergeCell ref="A19:B19"/>
    <mergeCell ref="A20:B20"/>
    <mergeCell ref="A21:B21"/>
    <mergeCell ref="A22:B22"/>
    <mergeCell ref="A23:B23"/>
    <mergeCell ref="A33:B33"/>
    <mergeCell ref="A35:B35"/>
    <mergeCell ref="A25:B25"/>
    <mergeCell ref="A26:B26"/>
    <mergeCell ref="A27:B27"/>
    <mergeCell ref="A29:B29"/>
    <mergeCell ref="A30:B30"/>
    <mergeCell ref="A31:B31"/>
    <mergeCell ref="A32:B32"/>
    <mergeCell ref="A28:B28"/>
  </mergeCells>
  <phoneticPr fontId="29"/>
  <pageMargins left="0.70866141732283472" right="0.70866141732283472" top="0.74803149606299213" bottom="0.74803149606299213"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365A4C-3959-4366-BC0B-7F38576986DF}">
  <sheetPr codeName="Sheet5">
    <tabColor rgb="FF66FF66"/>
  </sheetPr>
  <dimension ref="A1:CD266"/>
  <sheetViews>
    <sheetView showGridLines="0" tabSelected="1" topLeftCell="A118" zoomScaleNormal="100" workbookViewId="0">
      <selection activeCell="AO3" sqref="AO3:AQ3"/>
    </sheetView>
  </sheetViews>
  <sheetFormatPr defaultColWidth="0" defaultRowHeight="12" zeroHeight="1"/>
  <cols>
    <col min="1" max="1" width="0.5" style="140" customWidth="1"/>
    <col min="2" max="2" width="1.625" style="140" customWidth="1"/>
    <col min="3" max="3" width="1.875" style="140" customWidth="1"/>
    <col min="4" max="4" width="0.5" style="140" customWidth="1"/>
    <col min="5" max="9" width="1.875" style="140" customWidth="1"/>
    <col min="10" max="10" width="1.625" style="140" customWidth="1"/>
    <col min="11" max="12" width="0.5" style="140" customWidth="1"/>
    <col min="13" max="13" width="1.5" style="140" customWidth="1"/>
    <col min="14" max="14" width="1.875" style="140" customWidth="1"/>
    <col min="15" max="15" width="3.125" style="140" customWidth="1"/>
    <col min="16" max="19" width="1.875" style="140" customWidth="1"/>
    <col min="20" max="22" width="2.125" style="140" customWidth="1"/>
    <col min="23" max="49" width="1.875" style="140" customWidth="1"/>
    <col min="50" max="50" width="2.75" style="140" customWidth="1"/>
    <col min="51" max="55" width="1.875" style="140" customWidth="1"/>
    <col min="56" max="82" width="1.875" style="140" hidden="1" customWidth="1"/>
    <col min="83" max="16384" width="9" style="140" hidden="1"/>
  </cols>
  <sheetData>
    <row r="1" spans="1:50" ht="15" customHeight="1">
      <c r="A1" s="723" t="s">
        <v>227</v>
      </c>
      <c r="B1" s="723"/>
      <c r="C1" s="723"/>
      <c r="D1" s="723"/>
      <c r="E1" s="723"/>
      <c r="F1" s="723"/>
      <c r="G1" s="723"/>
      <c r="H1" s="723"/>
      <c r="I1" s="723"/>
      <c r="J1" s="723"/>
      <c r="K1" s="723"/>
      <c r="L1" s="723"/>
      <c r="M1" s="723"/>
      <c r="N1" s="723"/>
      <c r="O1" s="723"/>
      <c r="P1" s="723"/>
      <c r="Q1" s="723"/>
      <c r="R1" s="723"/>
      <c r="S1" s="723"/>
      <c r="T1" s="723"/>
      <c r="U1" s="723"/>
      <c r="V1" s="723"/>
      <c r="W1" s="723"/>
      <c r="X1" s="723"/>
      <c r="Y1" s="723"/>
      <c r="Z1" s="723"/>
      <c r="AA1" s="723"/>
      <c r="AB1" s="723"/>
      <c r="AC1" s="723"/>
      <c r="AD1" s="723"/>
      <c r="AE1" s="723"/>
      <c r="AF1" s="870"/>
      <c r="AG1" s="867" t="s">
        <v>228</v>
      </c>
      <c r="AH1" s="719"/>
      <c r="AI1" s="719"/>
      <c r="AJ1" s="719"/>
      <c r="AK1" s="719"/>
      <c r="AL1" s="720"/>
      <c r="AM1" s="866" t="s">
        <v>229</v>
      </c>
      <c r="AN1" s="860"/>
      <c r="AO1" s="860"/>
      <c r="AP1" s="860"/>
      <c r="AQ1" s="860"/>
      <c r="AR1" s="860"/>
      <c r="AS1" s="860"/>
      <c r="AT1" s="860"/>
      <c r="AU1" s="860"/>
      <c r="AV1" s="860"/>
      <c r="AW1" s="719" t="s">
        <v>230</v>
      </c>
      <c r="AX1" s="720"/>
    </row>
    <row r="2" spans="1:50" ht="15" customHeight="1">
      <c r="A2" s="723"/>
      <c r="B2" s="723"/>
      <c r="C2" s="723"/>
      <c r="D2" s="723"/>
      <c r="E2" s="723"/>
      <c r="F2" s="723"/>
      <c r="G2" s="723"/>
      <c r="H2" s="723"/>
      <c r="I2" s="723"/>
      <c r="J2" s="723"/>
      <c r="K2" s="723"/>
      <c r="L2" s="723"/>
      <c r="M2" s="723"/>
      <c r="N2" s="723"/>
      <c r="O2" s="723"/>
      <c r="P2" s="723"/>
      <c r="Q2" s="723"/>
      <c r="R2" s="723"/>
      <c r="S2" s="723"/>
      <c r="T2" s="723"/>
      <c r="U2" s="723"/>
      <c r="V2" s="723"/>
      <c r="W2" s="723"/>
      <c r="X2" s="723"/>
      <c r="Y2" s="723"/>
      <c r="Z2" s="723"/>
      <c r="AA2" s="723"/>
      <c r="AB2" s="723"/>
      <c r="AC2" s="723"/>
      <c r="AD2" s="723"/>
      <c r="AE2" s="723"/>
      <c r="AF2" s="870"/>
      <c r="AG2" s="867" t="s">
        <v>231</v>
      </c>
      <c r="AH2" s="719"/>
      <c r="AI2" s="719"/>
      <c r="AJ2" s="719"/>
      <c r="AK2" s="719"/>
      <c r="AL2" s="720"/>
      <c r="AM2" s="866"/>
      <c r="AN2" s="860"/>
      <c r="AO2" s="860"/>
      <c r="AP2" s="860"/>
      <c r="AQ2" s="860"/>
      <c r="AR2" s="860"/>
      <c r="AS2" s="860"/>
      <c r="AT2" s="860"/>
      <c r="AU2" s="860"/>
      <c r="AV2" s="860"/>
      <c r="AW2" s="860"/>
      <c r="AX2" s="864"/>
    </row>
    <row r="3" spans="1:50" ht="15" customHeight="1">
      <c r="A3" s="628" t="s">
        <v>302</v>
      </c>
      <c r="B3" s="628"/>
      <c r="C3" s="628"/>
      <c r="D3" s="628"/>
      <c r="E3" s="628"/>
      <c r="F3" s="628"/>
      <c r="G3" s="628"/>
      <c r="H3" s="628"/>
      <c r="I3" s="628"/>
      <c r="J3" s="628"/>
      <c r="K3" s="628"/>
      <c r="L3" s="628"/>
      <c r="M3" s="628"/>
      <c r="N3" s="628"/>
      <c r="O3" s="628"/>
      <c r="P3" s="628"/>
      <c r="Q3" s="628"/>
      <c r="R3" s="628"/>
      <c r="S3" s="628"/>
      <c r="T3" s="628"/>
      <c r="U3" s="628"/>
      <c r="V3" s="628"/>
      <c r="W3" s="628"/>
      <c r="X3" s="628"/>
      <c r="Y3" s="628"/>
      <c r="Z3" s="628"/>
      <c r="AA3" s="628"/>
      <c r="AB3" s="628"/>
      <c r="AC3" s="628"/>
      <c r="AD3" s="628"/>
      <c r="AE3" s="628"/>
      <c r="AF3" s="628"/>
      <c r="AG3" s="867" t="s">
        <v>232</v>
      </c>
      <c r="AH3" s="719"/>
      <c r="AI3" s="719"/>
      <c r="AJ3" s="719"/>
      <c r="AK3" s="719"/>
      <c r="AL3" s="720"/>
      <c r="AM3" s="869"/>
      <c r="AN3" s="847"/>
      <c r="AO3" s="860"/>
      <c r="AP3" s="860"/>
      <c r="AQ3" s="860"/>
      <c r="AR3" s="141" t="s">
        <v>233</v>
      </c>
      <c r="AS3" s="860"/>
      <c r="AT3" s="860"/>
      <c r="AU3" s="141" t="s">
        <v>234</v>
      </c>
      <c r="AV3" s="860"/>
      <c r="AW3" s="860"/>
      <c r="AX3" s="142" t="s">
        <v>235</v>
      </c>
    </row>
    <row r="4" spans="1:50" ht="9" customHeight="1">
      <c r="A4" s="628"/>
      <c r="B4" s="628"/>
      <c r="C4" s="628"/>
      <c r="D4" s="628"/>
      <c r="E4" s="628"/>
      <c r="F4" s="628"/>
      <c r="G4" s="628"/>
      <c r="H4" s="628"/>
      <c r="I4" s="628"/>
      <c r="J4" s="628"/>
      <c r="K4" s="628"/>
      <c r="L4" s="628"/>
      <c r="M4" s="628"/>
      <c r="N4" s="628"/>
      <c r="O4" s="628"/>
      <c r="P4" s="628"/>
      <c r="Q4" s="628"/>
      <c r="R4" s="628"/>
      <c r="S4" s="628"/>
      <c r="T4" s="628"/>
      <c r="U4" s="628"/>
      <c r="V4" s="628"/>
      <c r="W4" s="628"/>
      <c r="X4" s="628"/>
      <c r="Y4" s="628"/>
      <c r="Z4" s="628"/>
      <c r="AA4" s="628"/>
      <c r="AB4" s="628"/>
      <c r="AC4" s="628"/>
      <c r="AD4" s="628"/>
      <c r="AE4" s="628"/>
      <c r="AF4" s="628"/>
      <c r="AG4" s="143"/>
    </row>
    <row r="5" spans="1:50" ht="13.5" customHeight="1">
      <c r="A5" s="143"/>
      <c r="B5" s="143"/>
      <c r="C5" s="143"/>
      <c r="D5" s="143"/>
      <c r="E5" s="143"/>
      <c r="F5" s="143"/>
      <c r="G5" s="143"/>
      <c r="H5" s="143"/>
      <c r="I5" s="143"/>
      <c r="J5" s="143"/>
      <c r="K5" s="143"/>
      <c r="L5" s="143"/>
      <c r="M5" s="143"/>
      <c r="N5" s="143"/>
      <c r="O5" s="143"/>
      <c r="P5" s="143"/>
      <c r="Q5" s="143"/>
      <c r="R5" s="143"/>
      <c r="S5" s="143"/>
      <c r="T5" s="143"/>
      <c r="U5" s="143"/>
      <c r="V5" s="143"/>
      <c r="W5" s="143"/>
      <c r="X5" s="143"/>
      <c r="Y5" s="143"/>
      <c r="Z5" s="143"/>
      <c r="AA5" s="143"/>
      <c r="AB5" s="143"/>
      <c r="AC5" s="143"/>
      <c r="AD5" s="143"/>
      <c r="AE5" s="143"/>
      <c r="AF5" s="143"/>
      <c r="AG5" s="143"/>
    </row>
    <row r="6" spans="1:50" ht="14.1" customHeight="1">
      <c r="C6" s="628" t="s">
        <v>236</v>
      </c>
      <c r="D6" s="628"/>
      <c r="E6" s="628"/>
      <c r="F6" s="628"/>
      <c r="G6" s="628"/>
      <c r="H6" s="628"/>
      <c r="I6" s="628"/>
      <c r="J6" s="628"/>
      <c r="K6" s="628"/>
      <c r="L6" s="628"/>
      <c r="M6" s="628"/>
      <c r="N6" s="628"/>
      <c r="O6" s="628"/>
      <c r="P6" s="628"/>
      <c r="Q6" s="628"/>
      <c r="R6" s="628"/>
      <c r="S6" s="628"/>
      <c r="T6" s="628"/>
      <c r="U6" s="628"/>
      <c r="V6" s="628"/>
      <c r="W6" s="628"/>
      <c r="X6" s="628"/>
      <c r="Y6" s="628"/>
      <c r="Z6" s="628"/>
      <c r="AA6" s="628"/>
      <c r="AB6" s="628"/>
      <c r="AC6" s="628"/>
      <c r="AD6" s="628"/>
      <c r="AE6" s="628"/>
      <c r="AF6" s="628"/>
      <c r="AG6" s="628"/>
      <c r="AH6" s="628"/>
      <c r="AI6" s="628"/>
      <c r="AJ6" s="628"/>
      <c r="AK6" s="628"/>
      <c r="AL6" s="628"/>
      <c r="AM6" s="628"/>
      <c r="AN6" s="628"/>
      <c r="AO6" s="628"/>
      <c r="AP6" s="628"/>
      <c r="AQ6" s="628"/>
      <c r="AR6" s="628"/>
      <c r="AS6" s="628"/>
      <c r="AT6" s="628"/>
      <c r="AU6" s="628"/>
      <c r="AV6" s="628"/>
      <c r="AW6" s="628"/>
      <c r="AX6" s="628"/>
    </row>
    <row r="7" spans="1:50" ht="14.1" customHeight="1">
      <c r="C7" s="143" t="s">
        <v>237</v>
      </c>
      <c r="D7" s="143"/>
      <c r="E7" s="143"/>
      <c r="F7" s="143"/>
      <c r="G7" s="143"/>
      <c r="H7" s="143"/>
      <c r="I7" s="143"/>
      <c r="J7" s="143"/>
      <c r="K7" s="143"/>
      <c r="L7" s="143"/>
      <c r="M7" s="143"/>
      <c r="N7" s="143"/>
      <c r="O7" s="143"/>
      <c r="P7" s="143"/>
      <c r="Q7" s="143"/>
      <c r="R7" s="143"/>
      <c r="S7" s="143"/>
      <c r="T7" s="143"/>
      <c r="U7" s="143"/>
      <c r="V7" s="143"/>
      <c r="W7" s="143"/>
      <c r="X7" s="143"/>
      <c r="Y7" s="143"/>
      <c r="Z7" s="143"/>
      <c r="AA7" s="143"/>
      <c r="AB7" s="715"/>
      <c r="AC7" s="715"/>
      <c r="AD7" s="715"/>
      <c r="AE7" s="715"/>
      <c r="AF7" s="715"/>
      <c r="AG7" s="715"/>
      <c r="AH7" s="715"/>
      <c r="AI7" s="631" t="s">
        <v>238</v>
      </c>
      <c r="AJ7" s="631"/>
      <c r="AK7" s="631"/>
      <c r="AL7" s="631"/>
      <c r="AM7" s="631"/>
      <c r="AN7" s="631"/>
      <c r="AO7" s="631"/>
      <c r="AP7" s="631"/>
      <c r="AQ7" s="715"/>
      <c r="AR7" s="715"/>
      <c r="AS7" s="715"/>
      <c r="AT7" s="715"/>
      <c r="AU7" s="715"/>
      <c r="AV7" s="868" t="s">
        <v>239</v>
      </c>
      <c r="AW7" s="868"/>
      <c r="AX7" s="868"/>
    </row>
    <row r="8" spans="1:50" ht="14.1" customHeight="1">
      <c r="C8" s="143" t="s">
        <v>240</v>
      </c>
      <c r="D8" s="143"/>
      <c r="E8" s="143"/>
      <c r="F8" s="143"/>
      <c r="G8" s="143"/>
      <c r="H8" s="143"/>
      <c r="I8" s="143"/>
      <c r="J8" s="143"/>
      <c r="K8" s="143"/>
      <c r="L8" s="143"/>
      <c r="M8" s="143"/>
      <c r="N8" s="143"/>
      <c r="O8" s="143"/>
      <c r="P8" s="143"/>
      <c r="Q8" s="143"/>
      <c r="R8" s="143"/>
      <c r="S8" s="143"/>
      <c r="T8" s="144"/>
      <c r="U8" s="144"/>
      <c r="V8" s="144"/>
      <c r="W8" s="144"/>
      <c r="X8" s="144"/>
      <c r="Y8" s="144"/>
      <c r="Z8" s="144"/>
      <c r="AA8" s="144"/>
      <c r="AB8" s="144"/>
      <c r="AC8" s="144"/>
      <c r="AD8" s="144"/>
      <c r="AE8" s="144"/>
      <c r="AF8" s="144"/>
      <c r="AG8" s="144"/>
      <c r="AH8" s="144"/>
      <c r="AI8" s="144"/>
      <c r="AJ8" s="143"/>
      <c r="AK8" s="143"/>
      <c r="AL8" s="143"/>
      <c r="AM8" s="143"/>
      <c r="AN8" s="143"/>
      <c r="AO8" s="143"/>
      <c r="AP8" s="143"/>
      <c r="AQ8" s="143"/>
      <c r="AR8" s="143"/>
      <c r="AS8" s="143"/>
      <c r="AT8" s="143"/>
      <c r="AU8" s="143"/>
      <c r="AV8" s="143"/>
      <c r="AW8" s="143"/>
      <c r="AX8" s="143"/>
    </row>
    <row r="9" spans="1:50" ht="14.1" customHeight="1">
      <c r="E9" s="143"/>
      <c r="F9" s="143"/>
      <c r="G9" s="144"/>
      <c r="H9" s="144"/>
      <c r="I9" s="144"/>
      <c r="J9" s="144"/>
      <c r="K9" s="144"/>
      <c r="L9" s="144"/>
      <c r="M9" s="144"/>
      <c r="N9" s="144"/>
      <c r="O9" s="144"/>
      <c r="P9" s="144"/>
      <c r="Q9" s="144"/>
      <c r="R9" s="144"/>
      <c r="S9" s="144"/>
      <c r="T9" s="144"/>
      <c r="U9" s="144"/>
      <c r="V9" s="144"/>
      <c r="W9" s="144"/>
      <c r="X9" s="144"/>
      <c r="Y9" s="144"/>
      <c r="Z9" s="144"/>
      <c r="AA9" s="144"/>
      <c r="AB9" s="144"/>
      <c r="AC9" s="144"/>
      <c r="AD9" s="144"/>
      <c r="AE9" s="144"/>
      <c r="AF9" s="144"/>
      <c r="AG9" s="144"/>
      <c r="AH9" s="144"/>
      <c r="AI9" s="144"/>
      <c r="AJ9" s="143"/>
      <c r="AK9" s="143"/>
      <c r="AL9" s="143"/>
      <c r="AM9" s="143"/>
      <c r="AN9" s="143"/>
      <c r="AO9" s="143"/>
      <c r="AP9" s="143"/>
      <c r="AQ9" s="143"/>
      <c r="AR9" s="143"/>
      <c r="AS9" s="143"/>
      <c r="AT9" s="143"/>
      <c r="AU9" s="143"/>
      <c r="AV9" s="143"/>
      <c r="AW9" s="143"/>
      <c r="AX9" s="143"/>
    </row>
    <row r="10" spans="1:50" ht="15" customHeight="1">
      <c r="C10" s="786"/>
      <c r="D10" s="786"/>
      <c r="E10" s="786"/>
      <c r="F10" s="797"/>
      <c r="G10" s="797"/>
      <c r="H10" s="797"/>
      <c r="I10" s="145" t="s">
        <v>233</v>
      </c>
      <c r="J10" s="797"/>
      <c r="K10" s="797"/>
      <c r="L10" s="797"/>
      <c r="M10" s="797"/>
      <c r="N10" s="145" t="s">
        <v>234</v>
      </c>
      <c r="O10" s="797"/>
      <c r="P10" s="797"/>
      <c r="Q10" s="146" t="s">
        <v>235</v>
      </c>
    </row>
    <row r="11" spans="1:50" ht="5.0999999999999996" customHeight="1">
      <c r="A11" s="147"/>
      <c r="B11" s="148"/>
      <c r="C11" s="148"/>
      <c r="D11" s="148"/>
      <c r="E11" s="148"/>
      <c r="F11" s="148"/>
      <c r="G11" s="148"/>
      <c r="H11" s="148"/>
      <c r="I11" s="148"/>
      <c r="J11" s="148"/>
      <c r="K11" s="148"/>
      <c r="L11" s="148"/>
      <c r="M11" s="148"/>
      <c r="N11" s="148"/>
      <c r="O11" s="148"/>
      <c r="P11" s="148"/>
      <c r="Q11" s="148"/>
      <c r="R11" s="148"/>
      <c r="S11" s="148"/>
      <c r="T11" s="148"/>
      <c r="U11" s="148"/>
      <c r="V11" s="148"/>
      <c r="W11" s="148"/>
      <c r="X11" s="148"/>
      <c r="Y11" s="148"/>
      <c r="Z11" s="149"/>
    </row>
    <row r="12" spans="1:50" ht="15" customHeight="1">
      <c r="A12" s="780" t="s">
        <v>241</v>
      </c>
      <c r="B12" s="630"/>
      <c r="C12" s="630"/>
      <c r="D12" s="630"/>
      <c r="E12" s="630"/>
      <c r="F12" s="630"/>
      <c r="G12" s="630"/>
      <c r="H12" s="630"/>
      <c r="J12" s="863" t="s">
        <v>315</v>
      </c>
      <c r="K12" s="864"/>
      <c r="L12" s="780" t="s">
        <v>242</v>
      </c>
      <c r="M12" s="630"/>
      <c r="N12" s="630"/>
      <c r="O12" s="630"/>
      <c r="P12" s="630"/>
      <c r="Q12" s="630"/>
      <c r="R12" s="630"/>
      <c r="T12" s="150"/>
      <c r="U12" s="780" t="s">
        <v>243</v>
      </c>
      <c r="V12" s="630"/>
      <c r="W12" s="630"/>
      <c r="X12" s="630"/>
      <c r="Y12" s="630"/>
      <c r="Z12" s="817"/>
      <c r="AF12" s="861" t="s">
        <v>244</v>
      </c>
      <c r="AG12" s="861"/>
      <c r="AH12" s="861"/>
      <c r="AI12" s="861"/>
      <c r="AJ12" s="861"/>
      <c r="AK12" s="861"/>
      <c r="AL12" s="862" t="str">
        <f>入力シート!C3&amp;""</f>
        <v/>
      </c>
      <c r="AM12" s="862"/>
      <c r="AN12" s="862"/>
      <c r="AO12" s="862"/>
      <c r="AP12" s="862"/>
      <c r="AQ12" s="862"/>
      <c r="AR12" s="862"/>
      <c r="AS12" s="862"/>
      <c r="AT12" s="862"/>
      <c r="AU12" s="862"/>
      <c r="AV12" s="862"/>
      <c r="AW12" s="862"/>
      <c r="AX12" s="862"/>
    </row>
    <row r="13" spans="1:50" ht="5.0999999999999996" customHeight="1">
      <c r="A13" s="151"/>
      <c r="B13" s="152"/>
      <c r="C13" s="152"/>
      <c r="D13" s="152"/>
      <c r="E13" s="152"/>
      <c r="F13" s="152"/>
      <c r="G13" s="152"/>
      <c r="H13" s="152"/>
      <c r="I13" s="153"/>
      <c r="J13" s="153"/>
      <c r="K13" s="153"/>
      <c r="L13" s="153"/>
      <c r="M13" s="153"/>
      <c r="N13" s="153"/>
      <c r="O13" s="153"/>
      <c r="P13" s="153"/>
      <c r="Q13" s="153"/>
      <c r="R13" s="153"/>
      <c r="S13" s="153"/>
      <c r="T13" s="153"/>
      <c r="U13" s="153"/>
      <c r="V13" s="153"/>
      <c r="W13" s="153"/>
      <c r="X13" s="153"/>
      <c r="Y13" s="153"/>
      <c r="Z13" s="154"/>
      <c r="AF13" s="861"/>
      <c r="AG13" s="861"/>
      <c r="AH13" s="861"/>
      <c r="AI13" s="861"/>
      <c r="AJ13" s="861"/>
      <c r="AK13" s="861"/>
      <c r="AL13" s="862"/>
      <c r="AM13" s="862"/>
      <c r="AN13" s="862"/>
      <c r="AO13" s="862"/>
      <c r="AP13" s="862"/>
      <c r="AQ13" s="862"/>
      <c r="AR13" s="862"/>
      <c r="AS13" s="862"/>
      <c r="AT13" s="862"/>
      <c r="AU13" s="862"/>
      <c r="AV13" s="862"/>
      <c r="AW13" s="862"/>
      <c r="AX13" s="862"/>
    </row>
    <row r="14" spans="1:50" ht="5.0999999999999996" customHeight="1">
      <c r="E14" s="143"/>
      <c r="F14" s="143"/>
      <c r="G14" s="143"/>
      <c r="H14" s="143"/>
      <c r="I14" s="143"/>
      <c r="J14" s="143"/>
      <c r="K14" s="143"/>
      <c r="L14" s="143"/>
      <c r="M14" s="143"/>
      <c r="N14" s="143"/>
      <c r="O14" s="143"/>
      <c r="P14" s="143"/>
      <c r="Q14" s="143"/>
      <c r="R14" s="143"/>
      <c r="S14" s="143"/>
      <c r="T14" s="143"/>
      <c r="U14" s="143"/>
      <c r="V14" s="143"/>
      <c r="W14" s="143"/>
      <c r="X14" s="143"/>
      <c r="Y14" s="143"/>
      <c r="Z14" s="143"/>
      <c r="AA14" s="143"/>
      <c r="AB14" s="143"/>
      <c r="AC14" s="143"/>
      <c r="AD14" s="143"/>
      <c r="AE14" s="143"/>
      <c r="AF14" s="861"/>
      <c r="AG14" s="861"/>
      <c r="AH14" s="861"/>
      <c r="AI14" s="861"/>
      <c r="AJ14" s="861"/>
      <c r="AK14" s="861"/>
      <c r="AL14" s="862"/>
      <c r="AM14" s="862"/>
      <c r="AN14" s="862"/>
      <c r="AO14" s="862"/>
      <c r="AP14" s="862"/>
      <c r="AQ14" s="862"/>
      <c r="AR14" s="862"/>
      <c r="AS14" s="862"/>
      <c r="AT14" s="862"/>
      <c r="AU14" s="862"/>
      <c r="AV14" s="862"/>
      <c r="AW14" s="862"/>
      <c r="AX14" s="862"/>
    </row>
    <row r="15" spans="1:50" ht="5.0999999999999996" customHeight="1">
      <c r="A15" s="147"/>
      <c r="B15" s="148"/>
      <c r="C15" s="148"/>
      <c r="D15" s="148"/>
      <c r="E15" s="148"/>
      <c r="F15" s="148"/>
      <c r="G15" s="148"/>
      <c r="H15" s="148"/>
      <c r="I15" s="148"/>
      <c r="J15" s="148"/>
      <c r="K15" s="148"/>
      <c r="L15" s="148"/>
      <c r="M15" s="148"/>
      <c r="N15" s="148"/>
      <c r="O15" s="148"/>
      <c r="P15" s="148"/>
      <c r="Q15" s="148"/>
      <c r="R15" s="148"/>
      <c r="S15" s="148"/>
      <c r="T15" s="148"/>
      <c r="U15" s="148"/>
      <c r="V15" s="148"/>
      <c r="W15" s="148"/>
      <c r="X15" s="148"/>
      <c r="Y15" s="148"/>
      <c r="Z15" s="149"/>
      <c r="AL15" s="198"/>
      <c r="AM15" s="198"/>
      <c r="AN15" s="198"/>
      <c r="AO15" s="198"/>
      <c r="AP15" s="198"/>
      <c r="AQ15" s="198"/>
      <c r="AR15" s="198"/>
      <c r="AS15" s="198"/>
      <c r="AT15" s="198"/>
      <c r="AU15" s="198"/>
      <c r="AV15" s="198"/>
      <c r="AW15" s="198"/>
      <c r="AX15" s="198"/>
    </row>
    <row r="16" spans="1:50" ht="15" customHeight="1">
      <c r="A16" s="780" t="s">
        <v>245</v>
      </c>
      <c r="B16" s="630"/>
      <c r="C16" s="630"/>
      <c r="D16" s="630"/>
      <c r="E16" s="630"/>
      <c r="F16" s="630"/>
      <c r="G16" s="630"/>
      <c r="H16" s="630"/>
      <c r="J16" s="863" t="s">
        <v>315</v>
      </c>
      <c r="K16" s="864"/>
      <c r="L16" s="780" t="s">
        <v>246</v>
      </c>
      <c r="M16" s="630"/>
      <c r="N16" s="630"/>
      <c r="O16" s="630"/>
      <c r="P16" s="630"/>
      <c r="Q16" s="630"/>
      <c r="R16" s="630"/>
      <c r="T16" s="150"/>
      <c r="U16" s="780" t="s">
        <v>247</v>
      </c>
      <c r="V16" s="630"/>
      <c r="W16" s="630"/>
      <c r="X16" s="630"/>
      <c r="Y16" s="630"/>
      <c r="Z16" s="817"/>
      <c r="AF16" s="630" t="s">
        <v>248</v>
      </c>
      <c r="AG16" s="630"/>
      <c r="AH16" s="630"/>
      <c r="AI16" s="630"/>
      <c r="AJ16" s="630"/>
      <c r="AK16" s="630"/>
      <c r="AL16" s="865" t="str">
        <f>入力シート!C22&amp;""</f>
        <v/>
      </c>
      <c r="AM16" s="865"/>
      <c r="AN16" s="865"/>
      <c r="AO16" s="865"/>
      <c r="AP16" s="865"/>
      <c r="AQ16" s="865"/>
      <c r="AR16" s="865"/>
      <c r="AS16" s="865"/>
      <c r="AT16" s="865"/>
      <c r="AU16" s="865"/>
      <c r="AV16" s="865"/>
      <c r="AW16" s="865"/>
      <c r="AX16" s="865"/>
    </row>
    <row r="17" spans="1:68" ht="5.0999999999999996" customHeight="1">
      <c r="A17" s="151"/>
      <c r="B17" s="152"/>
      <c r="C17" s="152"/>
      <c r="D17" s="152"/>
      <c r="E17" s="152"/>
      <c r="F17" s="152"/>
      <c r="G17" s="152"/>
      <c r="H17" s="152"/>
      <c r="I17" s="153"/>
      <c r="J17" s="153"/>
      <c r="K17" s="153"/>
      <c r="L17" s="153"/>
      <c r="M17" s="153"/>
      <c r="N17" s="153"/>
      <c r="O17" s="153"/>
      <c r="P17" s="153"/>
      <c r="Q17" s="153"/>
      <c r="R17" s="153"/>
      <c r="S17" s="153"/>
      <c r="T17" s="153"/>
      <c r="U17" s="153"/>
      <c r="V17" s="153"/>
      <c r="W17" s="153"/>
      <c r="X17" s="153"/>
      <c r="Y17" s="153"/>
      <c r="Z17" s="154"/>
    </row>
    <row r="18" spans="1:68" ht="5.0999999999999996" customHeight="1">
      <c r="E18" s="143"/>
      <c r="F18" s="143"/>
      <c r="G18" s="143"/>
      <c r="H18" s="143"/>
      <c r="I18" s="143"/>
      <c r="J18" s="143"/>
      <c r="K18" s="143"/>
      <c r="L18" s="143"/>
      <c r="M18" s="143"/>
      <c r="N18" s="143"/>
      <c r="O18" s="143"/>
      <c r="P18" s="143"/>
      <c r="Q18" s="143"/>
      <c r="R18" s="143"/>
      <c r="S18" s="143"/>
      <c r="T18" s="143"/>
      <c r="U18" s="143"/>
      <c r="V18" s="143"/>
      <c r="W18" s="143"/>
      <c r="X18" s="143"/>
      <c r="Y18" s="143"/>
      <c r="Z18" s="143"/>
      <c r="AA18" s="143"/>
      <c r="AB18" s="143"/>
      <c r="AC18" s="143"/>
      <c r="AD18" s="143"/>
      <c r="AE18" s="143"/>
      <c r="AF18" s="143"/>
      <c r="AG18" s="143"/>
      <c r="AH18" s="143"/>
      <c r="AI18" s="143"/>
      <c r="AJ18" s="143"/>
      <c r="AK18" s="143"/>
      <c r="AL18" s="143"/>
      <c r="AM18" s="143"/>
      <c r="AN18" s="143"/>
      <c r="AO18" s="143"/>
      <c r="AP18" s="143"/>
      <c r="AQ18" s="143"/>
      <c r="AR18" s="143"/>
      <c r="AS18" s="143"/>
      <c r="AT18" s="143"/>
      <c r="AU18" s="143"/>
      <c r="AV18" s="143"/>
      <c r="AW18" s="143"/>
      <c r="AX18" s="143"/>
    </row>
    <row r="19" spans="1:68" ht="20.25" customHeight="1">
      <c r="A19" s="147"/>
      <c r="B19" s="677" t="s">
        <v>249</v>
      </c>
      <c r="C19" s="677"/>
      <c r="D19" s="677"/>
      <c r="E19" s="677"/>
      <c r="F19" s="677"/>
      <c r="G19" s="677"/>
      <c r="H19" s="677"/>
      <c r="I19" s="677"/>
      <c r="J19" s="677"/>
      <c r="K19" s="149"/>
      <c r="L19" s="147"/>
      <c r="M19" s="148"/>
      <c r="N19" s="860"/>
      <c r="O19" s="860"/>
      <c r="P19" s="860"/>
      <c r="Q19" s="860"/>
      <c r="R19" s="719" t="s">
        <v>250</v>
      </c>
      <c r="S19" s="719"/>
      <c r="T19" s="155"/>
      <c r="U19" s="155" t="s">
        <v>251</v>
      </c>
      <c r="V19" s="155"/>
      <c r="W19" s="860" t="s">
        <v>313</v>
      </c>
      <c r="X19" s="860"/>
      <c r="Y19" s="860"/>
      <c r="Z19" s="860"/>
      <c r="AA19" s="719" t="s">
        <v>252</v>
      </c>
      <c r="AB19" s="719"/>
      <c r="AC19" s="155"/>
      <c r="AD19" s="860"/>
      <c r="AE19" s="860"/>
      <c r="AF19" s="860"/>
      <c r="AG19" s="860"/>
      <c r="AH19" s="155"/>
      <c r="AI19" s="769" t="str">
        <f>入力シート!F17</f>
        <v>( 1 )</v>
      </c>
      <c r="AJ19" s="770"/>
      <c r="AK19" s="770"/>
      <c r="AL19" s="770"/>
      <c r="AM19" s="155"/>
      <c r="AN19" s="713" t="str">
        <f>入力シート!H17</f>
        <v>第　　　　号</v>
      </c>
      <c r="AO19" s="713"/>
      <c r="AP19" s="713"/>
      <c r="AQ19" s="713"/>
      <c r="AR19" s="713"/>
      <c r="AS19" s="713"/>
      <c r="AT19" s="713"/>
      <c r="AU19" s="713"/>
      <c r="AV19" s="713"/>
      <c r="AW19" s="713"/>
      <c r="AX19" s="717"/>
      <c r="AY19" s="156"/>
      <c r="BJ19" s="157"/>
      <c r="BK19" s="157"/>
      <c r="BL19" s="157"/>
      <c r="BM19" s="157"/>
      <c r="BN19" s="157"/>
      <c r="BO19" s="157"/>
      <c r="BP19" s="157"/>
    </row>
    <row r="20" spans="1:68" ht="21" customHeight="1">
      <c r="A20" s="147"/>
      <c r="B20" s="677" t="s">
        <v>255</v>
      </c>
      <c r="C20" s="677"/>
      <c r="D20" s="677"/>
      <c r="E20" s="677"/>
      <c r="F20" s="677"/>
      <c r="G20" s="677"/>
      <c r="H20" s="677"/>
      <c r="I20" s="677"/>
      <c r="J20" s="677"/>
      <c r="K20" s="149"/>
      <c r="L20" s="147"/>
      <c r="M20" s="847"/>
      <c r="N20" s="847"/>
      <c r="O20" s="847"/>
      <c r="P20" s="713" t="str">
        <f>入力シート!C18</f>
        <v xml:space="preserve"> 年     月    日</v>
      </c>
      <c r="Q20" s="713"/>
      <c r="R20" s="713"/>
      <c r="S20" s="713"/>
      <c r="T20" s="713"/>
      <c r="U20" s="713"/>
      <c r="V20" s="713"/>
      <c r="W20" s="713"/>
      <c r="X20" s="713"/>
      <c r="Y20" s="713"/>
      <c r="Z20" s="713"/>
      <c r="AA20" s="713"/>
      <c r="AB20" s="713"/>
      <c r="AC20" s="713"/>
      <c r="AD20" s="719" t="s">
        <v>256</v>
      </c>
      <c r="AE20" s="719"/>
      <c r="AF20" s="847"/>
      <c r="AG20" s="847"/>
      <c r="AH20" s="847"/>
      <c r="AI20" s="713" t="str">
        <f>入力シート!G18</f>
        <v xml:space="preserve"> 年    月  　 日</v>
      </c>
      <c r="AJ20" s="713"/>
      <c r="AK20" s="713"/>
      <c r="AL20" s="713"/>
      <c r="AM20" s="713"/>
      <c r="AN20" s="713"/>
      <c r="AO20" s="713"/>
      <c r="AP20" s="713"/>
      <c r="AQ20" s="713"/>
      <c r="AR20" s="713"/>
      <c r="AS20" s="713"/>
      <c r="AT20" s="713"/>
      <c r="AU20" s="713"/>
      <c r="AV20" s="713"/>
      <c r="AW20" s="719" t="s">
        <v>257</v>
      </c>
      <c r="AX20" s="720"/>
    </row>
    <row r="21" spans="1:68" ht="12" customHeight="1">
      <c r="A21" s="147"/>
      <c r="B21" s="656" t="s">
        <v>258</v>
      </c>
      <c r="C21" s="656"/>
      <c r="D21" s="656"/>
      <c r="E21" s="656"/>
      <c r="F21" s="656"/>
      <c r="G21" s="656"/>
      <c r="H21" s="656"/>
      <c r="I21" s="656"/>
      <c r="J21" s="656"/>
      <c r="K21" s="149"/>
      <c r="L21" s="673" t="s">
        <v>259</v>
      </c>
      <c r="M21" s="674"/>
      <c r="N21" s="674"/>
      <c r="O21" s="674"/>
      <c r="P21" s="674"/>
      <c r="Q21" s="675" t="str">
        <f>入力シート!C2&amp;""</f>
        <v/>
      </c>
      <c r="R21" s="675"/>
      <c r="S21" s="675"/>
      <c r="T21" s="675"/>
      <c r="U21" s="675"/>
      <c r="V21" s="675"/>
      <c r="W21" s="675"/>
      <c r="X21" s="675"/>
      <c r="Y21" s="675"/>
      <c r="Z21" s="675"/>
      <c r="AA21" s="675"/>
      <c r="AB21" s="675"/>
      <c r="AC21" s="675"/>
      <c r="AD21" s="675"/>
      <c r="AE21" s="675"/>
      <c r="AF21" s="675"/>
      <c r="AG21" s="675"/>
      <c r="AH21" s="676"/>
      <c r="AI21" s="158"/>
      <c r="AJ21" s="159"/>
      <c r="AK21" s="159"/>
      <c r="AL21" s="159"/>
      <c r="AM21" s="159"/>
      <c r="AN21" s="677" t="s">
        <v>260</v>
      </c>
      <c r="AO21" s="677"/>
      <c r="AP21" s="677"/>
      <c r="AQ21" s="677"/>
      <c r="AR21" s="677"/>
      <c r="AS21" s="677"/>
      <c r="AT21" s="159"/>
      <c r="AU21" s="159"/>
      <c r="AV21" s="159"/>
      <c r="AW21" s="159"/>
      <c r="AX21" s="160"/>
    </row>
    <row r="22" spans="1:68" ht="12" customHeight="1">
      <c r="A22" s="156"/>
      <c r="B22" s="659"/>
      <c r="C22" s="659"/>
      <c r="D22" s="659"/>
      <c r="E22" s="659"/>
      <c r="F22" s="659"/>
      <c r="G22" s="659"/>
      <c r="H22" s="659"/>
      <c r="I22" s="659"/>
      <c r="J22" s="659"/>
      <c r="K22" s="161"/>
      <c r="L22" s="156"/>
      <c r="Q22" s="828" t="str">
        <f>入力シート!C3&amp;""</f>
        <v/>
      </c>
      <c r="R22" s="828"/>
      <c r="S22" s="828"/>
      <c r="T22" s="828"/>
      <c r="U22" s="828"/>
      <c r="V22" s="828"/>
      <c r="W22" s="828"/>
      <c r="X22" s="828"/>
      <c r="Y22" s="828"/>
      <c r="Z22" s="828"/>
      <c r="AA22" s="828"/>
      <c r="AB22" s="828"/>
      <c r="AC22" s="828"/>
      <c r="AD22" s="828"/>
      <c r="AE22" s="828"/>
      <c r="AF22" s="828"/>
      <c r="AG22" s="828"/>
      <c r="AH22" s="829"/>
      <c r="AI22" s="852" t="str">
        <f>IF(入力シート!$G$4="","",TEXT(入力シート!$G$4,"ggge年m月d日"))</f>
        <v>年　　月　　日</v>
      </c>
      <c r="AJ22" s="853"/>
      <c r="AK22" s="853"/>
      <c r="AL22" s="853"/>
      <c r="AM22" s="853"/>
      <c r="AN22" s="853"/>
      <c r="AO22" s="853"/>
      <c r="AP22" s="853"/>
      <c r="AQ22" s="853"/>
      <c r="AR22" s="853"/>
      <c r="AS22" s="853"/>
      <c r="AT22" s="853"/>
      <c r="AU22" s="853"/>
      <c r="AV22" s="853"/>
      <c r="AW22" s="853"/>
      <c r="AX22" s="854"/>
    </row>
    <row r="23" spans="1:68" ht="12" customHeight="1">
      <c r="A23" s="162"/>
      <c r="B23" s="671"/>
      <c r="C23" s="671"/>
      <c r="D23" s="671"/>
      <c r="E23" s="671"/>
      <c r="F23" s="671"/>
      <c r="G23" s="671"/>
      <c r="H23" s="671"/>
      <c r="I23" s="671"/>
      <c r="J23" s="671"/>
      <c r="K23" s="161"/>
      <c r="L23" s="163"/>
      <c r="M23" s="153"/>
      <c r="N23" s="153"/>
      <c r="O23" s="153"/>
      <c r="P23" s="153"/>
      <c r="Q23" s="830"/>
      <c r="R23" s="830"/>
      <c r="S23" s="830"/>
      <c r="T23" s="830"/>
      <c r="U23" s="830"/>
      <c r="V23" s="830"/>
      <c r="W23" s="830"/>
      <c r="X23" s="830"/>
      <c r="Y23" s="830"/>
      <c r="Z23" s="830"/>
      <c r="AA23" s="830"/>
      <c r="AB23" s="830"/>
      <c r="AC23" s="830"/>
      <c r="AD23" s="830"/>
      <c r="AE23" s="830"/>
      <c r="AF23" s="830"/>
      <c r="AG23" s="830"/>
      <c r="AH23" s="831"/>
      <c r="AI23" s="855"/>
      <c r="AJ23" s="856"/>
      <c r="AK23" s="856"/>
      <c r="AL23" s="856"/>
      <c r="AM23" s="856"/>
      <c r="AN23" s="856"/>
      <c r="AO23" s="856"/>
      <c r="AP23" s="856"/>
      <c r="AQ23" s="856"/>
      <c r="AR23" s="856"/>
      <c r="AS23" s="856"/>
      <c r="AT23" s="856"/>
      <c r="AU23" s="856"/>
      <c r="AV23" s="856"/>
      <c r="AW23" s="856"/>
      <c r="AX23" s="857"/>
    </row>
    <row r="24" spans="1:68" ht="12" customHeight="1">
      <c r="A24" s="165"/>
      <c r="B24" s="656" t="s">
        <v>261</v>
      </c>
      <c r="C24" s="656"/>
      <c r="D24" s="656"/>
      <c r="E24" s="656"/>
      <c r="F24" s="656"/>
      <c r="G24" s="656"/>
      <c r="H24" s="656"/>
      <c r="I24" s="656"/>
      <c r="J24" s="656"/>
      <c r="K24" s="149"/>
      <c r="L24" s="673" t="s">
        <v>259</v>
      </c>
      <c r="M24" s="674"/>
      <c r="N24" s="674"/>
      <c r="O24" s="674"/>
      <c r="P24" s="674"/>
      <c r="Q24" s="821" t="str">
        <f>入力シート!C21&amp;""</f>
        <v/>
      </c>
      <c r="R24" s="821"/>
      <c r="S24" s="821"/>
      <c r="T24" s="821"/>
      <c r="U24" s="821"/>
      <c r="V24" s="821"/>
      <c r="W24" s="821"/>
      <c r="X24" s="821"/>
      <c r="Y24" s="821"/>
      <c r="Z24" s="821"/>
      <c r="AA24" s="821"/>
      <c r="AB24" s="821"/>
      <c r="AC24" s="821"/>
      <c r="AD24" s="821"/>
      <c r="AE24" s="821"/>
      <c r="AF24" s="821"/>
      <c r="AG24" s="821"/>
      <c r="AH24" s="822"/>
      <c r="AI24" s="158"/>
      <c r="AJ24" s="159"/>
      <c r="AK24" s="159"/>
      <c r="AL24" s="159"/>
      <c r="AM24" s="159"/>
      <c r="AN24" s="677" t="s">
        <v>262</v>
      </c>
      <c r="AO24" s="677"/>
      <c r="AP24" s="677"/>
      <c r="AQ24" s="677"/>
      <c r="AR24" s="677"/>
      <c r="AS24" s="677"/>
      <c r="AT24" s="159"/>
      <c r="AU24" s="159"/>
      <c r="AV24" s="159"/>
      <c r="AW24" s="159"/>
      <c r="AX24" s="160"/>
    </row>
    <row r="25" spans="1:68" ht="12" customHeight="1">
      <c r="A25" s="162"/>
      <c r="B25" s="659"/>
      <c r="C25" s="659"/>
      <c r="D25" s="659"/>
      <c r="E25" s="659"/>
      <c r="F25" s="659"/>
      <c r="G25" s="659"/>
      <c r="H25" s="659"/>
      <c r="I25" s="659"/>
      <c r="J25" s="659"/>
      <c r="K25" s="161"/>
      <c r="L25" s="156"/>
      <c r="Q25" s="828" t="str">
        <f>入力シート!C22&amp;""</f>
        <v/>
      </c>
      <c r="R25" s="828"/>
      <c r="S25" s="828"/>
      <c r="T25" s="828"/>
      <c r="U25" s="828"/>
      <c r="V25" s="828"/>
      <c r="W25" s="828"/>
      <c r="X25" s="828"/>
      <c r="Y25" s="828"/>
      <c r="Z25" s="828"/>
      <c r="AA25" s="828"/>
      <c r="AB25" s="828"/>
      <c r="AC25" s="828"/>
      <c r="AD25" s="828"/>
      <c r="AE25" s="828"/>
      <c r="AF25" s="828"/>
      <c r="AG25" s="828"/>
      <c r="AH25" s="829"/>
      <c r="AI25" s="852" t="str">
        <f>IF(入力シート!$G$22="","",TEXT(入力シート!$G$22,"ggge年m月d日"))</f>
        <v>年　月　日</v>
      </c>
      <c r="AJ25" s="853"/>
      <c r="AK25" s="853"/>
      <c r="AL25" s="853"/>
      <c r="AM25" s="853"/>
      <c r="AN25" s="853"/>
      <c r="AO25" s="853"/>
      <c r="AP25" s="853"/>
      <c r="AQ25" s="853"/>
      <c r="AR25" s="853"/>
      <c r="AS25" s="853"/>
      <c r="AT25" s="853"/>
      <c r="AU25" s="853"/>
      <c r="AV25" s="853"/>
      <c r="AW25" s="853"/>
      <c r="AX25" s="854"/>
    </row>
    <row r="26" spans="1:68" ht="12" customHeight="1">
      <c r="A26" s="166"/>
      <c r="B26" s="671"/>
      <c r="C26" s="671"/>
      <c r="D26" s="671"/>
      <c r="E26" s="671"/>
      <c r="F26" s="671"/>
      <c r="G26" s="671"/>
      <c r="H26" s="671"/>
      <c r="I26" s="671"/>
      <c r="J26" s="671"/>
      <c r="K26" s="154"/>
      <c r="L26" s="163"/>
      <c r="M26" s="153"/>
      <c r="N26" s="153"/>
      <c r="O26" s="153"/>
      <c r="P26" s="153"/>
      <c r="Q26" s="830"/>
      <c r="R26" s="830"/>
      <c r="S26" s="830"/>
      <c r="T26" s="830"/>
      <c r="U26" s="830"/>
      <c r="V26" s="830"/>
      <c r="W26" s="830"/>
      <c r="X26" s="830"/>
      <c r="Y26" s="830"/>
      <c r="Z26" s="830"/>
      <c r="AA26" s="830"/>
      <c r="AB26" s="830"/>
      <c r="AC26" s="830"/>
      <c r="AD26" s="830"/>
      <c r="AE26" s="830"/>
      <c r="AF26" s="830"/>
      <c r="AG26" s="830"/>
      <c r="AH26" s="831"/>
      <c r="AI26" s="855"/>
      <c r="AJ26" s="856"/>
      <c r="AK26" s="856"/>
      <c r="AL26" s="856"/>
      <c r="AM26" s="856"/>
      <c r="AN26" s="856"/>
      <c r="AO26" s="856"/>
      <c r="AP26" s="856"/>
      <c r="AQ26" s="856"/>
      <c r="AR26" s="856"/>
      <c r="AS26" s="856"/>
      <c r="AT26" s="856"/>
      <c r="AU26" s="856"/>
      <c r="AV26" s="856"/>
      <c r="AW26" s="856"/>
      <c r="AX26" s="857"/>
    </row>
    <row r="27" spans="1:68" ht="12" customHeight="1">
      <c r="A27" s="167"/>
      <c r="B27" s="639" t="s">
        <v>263</v>
      </c>
      <c r="C27" s="639"/>
      <c r="D27" s="639"/>
      <c r="E27" s="639"/>
      <c r="F27" s="639"/>
      <c r="G27" s="639"/>
      <c r="H27" s="639"/>
      <c r="I27" s="639"/>
      <c r="J27" s="639"/>
      <c r="K27" s="149"/>
      <c r="L27" s="168" t="s">
        <v>264</v>
      </c>
      <c r="M27" s="858" t="str">
        <f>入力シート!C23&amp;""</f>
        <v>〒</v>
      </c>
      <c r="N27" s="859"/>
      <c r="O27" s="859"/>
      <c r="P27" s="859"/>
      <c r="Q27" s="859"/>
      <c r="R27" s="859"/>
      <c r="S27" s="859"/>
      <c r="T27" s="859"/>
      <c r="U27" s="859"/>
      <c r="V27" s="148"/>
      <c r="W27" s="148"/>
      <c r="X27" s="148"/>
      <c r="Y27" s="148"/>
      <c r="Z27" s="148"/>
      <c r="AA27" s="148"/>
      <c r="AB27" s="148"/>
      <c r="AC27" s="148"/>
      <c r="AD27" s="148"/>
      <c r="AE27" s="148"/>
      <c r="AF27" s="199"/>
      <c r="AG27" s="148"/>
      <c r="AH27" s="148"/>
      <c r="AI27" s="655" t="s">
        <v>265</v>
      </c>
      <c r="AJ27" s="656"/>
      <c r="AK27" s="656"/>
      <c r="AL27" s="657"/>
      <c r="AM27" s="798" t="str">
        <f>入力シート!G25&amp;""</f>
        <v/>
      </c>
      <c r="AN27" s="799"/>
      <c r="AO27" s="799"/>
      <c r="AP27" s="799"/>
      <c r="AQ27" s="799"/>
      <c r="AR27" s="799"/>
      <c r="AS27" s="799"/>
      <c r="AT27" s="799"/>
      <c r="AU27" s="799"/>
      <c r="AV27" s="799"/>
      <c r="AW27" s="799"/>
      <c r="AX27" s="800"/>
    </row>
    <row r="28" spans="1:68" ht="6.95" customHeight="1">
      <c r="A28" s="171"/>
      <c r="B28" s="653"/>
      <c r="C28" s="653"/>
      <c r="D28" s="653"/>
      <c r="E28" s="653"/>
      <c r="F28" s="653"/>
      <c r="G28" s="653"/>
      <c r="H28" s="653"/>
      <c r="I28" s="653"/>
      <c r="J28" s="653"/>
      <c r="K28" s="161"/>
      <c r="L28" s="168"/>
      <c r="M28" s="169"/>
      <c r="N28" s="848" t="str">
        <f>入力シート!C24&amp;""</f>
        <v/>
      </c>
      <c r="O28" s="848"/>
      <c r="P28" s="848"/>
      <c r="Q28" s="848"/>
      <c r="R28" s="848"/>
      <c r="S28" s="848"/>
      <c r="T28" s="848"/>
      <c r="U28" s="848"/>
      <c r="V28" s="848"/>
      <c r="W28" s="848"/>
      <c r="X28" s="848"/>
      <c r="Y28" s="848"/>
      <c r="Z28" s="848"/>
      <c r="AA28" s="848"/>
      <c r="AB28" s="848"/>
      <c r="AC28" s="848"/>
      <c r="AD28" s="848"/>
      <c r="AE28" s="848"/>
      <c r="AF28" s="848"/>
      <c r="AG28" s="848"/>
      <c r="AH28" s="849"/>
      <c r="AI28" s="670"/>
      <c r="AJ28" s="671"/>
      <c r="AK28" s="671"/>
      <c r="AL28" s="672"/>
      <c r="AM28" s="801"/>
      <c r="AN28" s="802"/>
      <c r="AO28" s="802"/>
      <c r="AP28" s="802"/>
      <c r="AQ28" s="802"/>
      <c r="AR28" s="802"/>
      <c r="AS28" s="802"/>
      <c r="AT28" s="802"/>
      <c r="AU28" s="802"/>
      <c r="AV28" s="802"/>
      <c r="AW28" s="802"/>
      <c r="AX28" s="803"/>
    </row>
    <row r="29" spans="1:68" ht="6.95" customHeight="1">
      <c r="A29" s="171"/>
      <c r="B29" s="653"/>
      <c r="C29" s="653"/>
      <c r="D29" s="653"/>
      <c r="E29" s="653"/>
      <c r="F29" s="653"/>
      <c r="G29" s="653"/>
      <c r="H29" s="653"/>
      <c r="I29" s="653"/>
      <c r="J29" s="653"/>
      <c r="K29" s="161"/>
      <c r="L29" s="168"/>
      <c r="M29" s="169"/>
      <c r="N29" s="848"/>
      <c r="O29" s="848"/>
      <c r="P29" s="848"/>
      <c r="Q29" s="848"/>
      <c r="R29" s="848"/>
      <c r="S29" s="848"/>
      <c r="T29" s="848"/>
      <c r="U29" s="848"/>
      <c r="V29" s="848"/>
      <c r="W29" s="848"/>
      <c r="X29" s="848"/>
      <c r="Y29" s="848"/>
      <c r="Z29" s="848"/>
      <c r="AA29" s="848"/>
      <c r="AB29" s="848"/>
      <c r="AC29" s="848"/>
      <c r="AD29" s="848"/>
      <c r="AE29" s="848"/>
      <c r="AF29" s="848"/>
      <c r="AG29" s="848"/>
      <c r="AH29" s="849"/>
      <c r="AI29" s="655" t="s">
        <v>267</v>
      </c>
      <c r="AJ29" s="656"/>
      <c r="AK29" s="656"/>
      <c r="AL29" s="657"/>
      <c r="AM29" s="810"/>
      <c r="AN29" s="811"/>
      <c r="AO29" s="811"/>
      <c r="AP29" s="811"/>
      <c r="AQ29" s="811"/>
      <c r="AR29" s="811"/>
      <c r="AS29" s="811"/>
      <c r="AT29" s="811"/>
      <c r="AU29" s="811"/>
      <c r="AV29" s="811"/>
      <c r="AW29" s="811"/>
      <c r="AX29" s="812"/>
    </row>
    <row r="30" spans="1:68" ht="12" customHeight="1">
      <c r="A30" s="163"/>
      <c r="B30" s="640"/>
      <c r="C30" s="640"/>
      <c r="D30" s="640"/>
      <c r="E30" s="640"/>
      <c r="F30" s="640"/>
      <c r="G30" s="640"/>
      <c r="H30" s="640"/>
      <c r="I30" s="640"/>
      <c r="J30" s="640"/>
      <c r="K30" s="161"/>
      <c r="L30" s="156"/>
      <c r="N30" s="850"/>
      <c r="O30" s="850"/>
      <c r="P30" s="850"/>
      <c r="Q30" s="850"/>
      <c r="R30" s="850"/>
      <c r="S30" s="850"/>
      <c r="T30" s="850"/>
      <c r="U30" s="850"/>
      <c r="V30" s="850"/>
      <c r="W30" s="850"/>
      <c r="X30" s="850"/>
      <c r="Y30" s="850"/>
      <c r="Z30" s="850"/>
      <c r="AA30" s="850"/>
      <c r="AB30" s="850"/>
      <c r="AC30" s="850"/>
      <c r="AD30" s="850"/>
      <c r="AE30" s="850"/>
      <c r="AF30" s="850"/>
      <c r="AG30" s="850"/>
      <c r="AH30" s="851"/>
      <c r="AI30" s="670"/>
      <c r="AJ30" s="671"/>
      <c r="AK30" s="671"/>
      <c r="AL30" s="672"/>
      <c r="AM30" s="813"/>
      <c r="AN30" s="814"/>
      <c r="AO30" s="814"/>
      <c r="AP30" s="814"/>
      <c r="AQ30" s="814"/>
      <c r="AR30" s="814"/>
      <c r="AS30" s="814"/>
      <c r="AT30" s="814"/>
      <c r="AU30" s="814"/>
      <c r="AV30" s="814"/>
      <c r="AW30" s="814"/>
      <c r="AX30" s="815"/>
    </row>
    <row r="31" spans="1:68" ht="12" customHeight="1">
      <c r="A31" s="167"/>
      <c r="B31" s="639" t="s">
        <v>268</v>
      </c>
      <c r="C31" s="639"/>
      <c r="D31" s="639"/>
      <c r="E31" s="639"/>
      <c r="F31" s="639"/>
      <c r="G31" s="639"/>
      <c r="H31" s="639"/>
      <c r="I31" s="639"/>
      <c r="J31" s="639"/>
      <c r="K31" s="149"/>
      <c r="L31" s="174" t="s">
        <v>264</v>
      </c>
      <c r="M31" s="858" t="str">
        <f>入力シート!C6&amp;""</f>
        <v>〒</v>
      </c>
      <c r="N31" s="859"/>
      <c r="O31" s="859"/>
      <c r="P31" s="859"/>
      <c r="Q31" s="859"/>
      <c r="R31" s="859"/>
      <c r="S31" s="859"/>
      <c r="T31" s="859"/>
      <c r="U31" s="859"/>
      <c r="V31" s="148"/>
      <c r="W31" s="148"/>
      <c r="X31" s="148"/>
      <c r="Y31" s="148"/>
      <c r="Z31" s="148"/>
      <c r="AA31" s="148"/>
      <c r="AB31" s="148"/>
      <c r="AC31" s="148"/>
      <c r="AD31" s="148"/>
      <c r="AE31" s="148"/>
      <c r="AF31" s="148"/>
      <c r="AG31" s="148"/>
      <c r="AH31" s="149"/>
      <c r="AI31" s="655" t="s">
        <v>265</v>
      </c>
      <c r="AJ31" s="656"/>
      <c r="AK31" s="656"/>
      <c r="AL31" s="657"/>
      <c r="AM31" s="798" t="str">
        <f>入力シート!C8&amp;""</f>
        <v/>
      </c>
      <c r="AN31" s="799"/>
      <c r="AO31" s="799"/>
      <c r="AP31" s="799"/>
      <c r="AQ31" s="799"/>
      <c r="AR31" s="799"/>
      <c r="AS31" s="799"/>
      <c r="AT31" s="799"/>
      <c r="AU31" s="799"/>
      <c r="AV31" s="799"/>
      <c r="AW31" s="799"/>
      <c r="AX31" s="800"/>
    </row>
    <row r="32" spans="1:68" ht="6.95" customHeight="1">
      <c r="A32" s="171"/>
      <c r="B32" s="653"/>
      <c r="C32" s="653"/>
      <c r="D32" s="653"/>
      <c r="E32" s="653"/>
      <c r="F32" s="653"/>
      <c r="G32" s="653"/>
      <c r="H32" s="653"/>
      <c r="I32" s="653"/>
      <c r="J32" s="653"/>
      <c r="K32" s="161"/>
      <c r="L32" s="168"/>
      <c r="M32" s="169"/>
      <c r="N32" s="848" t="str">
        <f>入力シート!C7&amp;""</f>
        <v/>
      </c>
      <c r="O32" s="848"/>
      <c r="P32" s="848"/>
      <c r="Q32" s="848"/>
      <c r="R32" s="848"/>
      <c r="S32" s="848"/>
      <c r="T32" s="848"/>
      <c r="U32" s="848"/>
      <c r="V32" s="848"/>
      <c r="W32" s="848"/>
      <c r="X32" s="848"/>
      <c r="Y32" s="848"/>
      <c r="Z32" s="848"/>
      <c r="AA32" s="848"/>
      <c r="AB32" s="848"/>
      <c r="AC32" s="848"/>
      <c r="AD32" s="848"/>
      <c r="AE32" s="848"/>
      <c r="AF32" s="848"/>
      <c r="AG32" s="848"/>
      <c r="AH32" s="849"/>
      <c r="AI32" s="670"/>
      <c r="AJ32" s="671"/>
      <c r="AK32" s="671"/>
      <c r="AL32" s="672"/>
      <c r="AM32" s="801"/>
      <c r="AN32" s="802"/>
      <c r="AO32" s="802"/>
      <c r="AP32" s="802"/>
      <c r="AQ32" s="802"/>
      <c r="AR32" s="802"/>
      <c r="AS32" s="802"/>
      <c r="AT32" s="802"/>
      <c r="AU32" s="802"/>
      <c r="AV32" s="802"/>
      <c r="AW32" s="802"/>
      <c r="AX32" s="803"/>
    </row>
    <row r="33" spans="1:50" ht="6.95" customHeight="1">
      <c r="A33" s="171"/>
      <c r="B33" s="653"/>
      <c r="C33" s="653"/>
      <c r="D33" s="653"/>
      <c r="E33" s="653"/>
      <c r="F33" s="653"/>
      <c r="G33" s="653"/>
      <c r="H33" s="653"/>
      <c r="I33" s="653"/>
      <c r="J33" s="653"/>
      <c r="K33" s="161"/>
      <c r="L33" s="168"/>
      <c r="M33" s="169"/>
      <c r="N33" s="848"/>
      <c r="O33" s="848"/>
      <c r="P33" s="848"/>
      <c r="Q33" s="848"/>
      <c r="R33" s="848"/>
      <c r="S33" s="848"/>
      <c r="T33" s="848"/>
      <c r="U33" s="848"/>
      <c r="V33" s="848"/>
      <c r="W33" s="848"/>
      <c r="X33" s="848"/>
      <c r="Y33" s="848"/>
      <c r="Z33" s="848"/>
      <c r="AA33" s="848"/>
      <c r="AB33" s="848"/>
      <c r="AC33" s="848"/>
      <c r="AD33" s="848"/>
      <c r="AE33" s="848"/>
      <c r="AF33" s="848"/>
      <c r="AG33" s="848"/>
      <c r="AH33" s="849"/>
      <c r="AI33" s="655" t="s">
        <v>267</v>
      </c>
      <c r="AJ33" s="656"/>
      <c r="AK33" s="656"/>
      <c r="AL33" s="657"/>
      <c r="AM33" s="798" t="str">
        <f>入力シート!G8&amp;""</f>
        <v/>
      </c>
      <c r="AN33" s="799"/>
      <c r="AO33" s="799"/>
      <c r="AP33" s="799"/>
      <c r="AQ33" s="799"/>
      <c r="AR33" s="799"/>
      <c r="AS33" s="799"/>
      <c r="AT33" s="799"/>
      <c r="AU33" s="799"/>
      <c r="AV33" s="799"/>
      <c r="AW33" s="799"/>
      <c r="AX33" s="800"/>
    </row>
    <row r="34" spans="1:50" ht="12" customHeight="1">
      <c r="A34" s="163"/>
      <c r="B34" s="640"/>
      <c r="C34" s="640"/>
      <c r="D34" s="640"/>
      <c r="E34" s="640"/>
      <c r="F34" s="640"/>
      <c r="G34" s="640"/>
      <c r="H34" s="640"/>
      <c r="I34" s="640"/>
      <c r="J34" s="640"/>
      <c r="K34" s="154"/>
      <c r="L34" s="163"/>
      <c r="M34" s="153"/>
      <c r="N34" s="850"/>
      <c r="O34" s="850"/>
      <c r="P34" s="850"/>
      <c r="Q34" s="850"/>
      <c r="R34" s="850"/>
      <c r="S34" s="850"/>
      <c r="T34" s="850"/>
      <c r="U34" s="850"/>
      <c r="V34" s="850"/>
      <c r="W34" s="850"/>
      <c r="X34" s="850"/>
      <c r="Y34" s="850"/>
      <c r="Z34" s="850"/>
      <c r="AA34" s="850"/>
      <c r="AB34" s="850"/>
      <c r="AC34" s="850"/>
      <c r="AD34" s="850"/>
      <c r="AE34" s="850"/>
      <c r="AF34" s="850"/>
      <c r="AG34" s="850"/>
      <c r="AH34" s="851"/>
      <c r="AI34" s="670"/>
      <c r="AJ34" s="671"/>
      <c r="AK34" s="671"/>
      <c r="AL34" s="672"/>
      <c r="AM34" s="801"/>
      <c r="AN34" s="802"/>
      <c r="AO34" s="802"/>
      <c r="AP34" s="802"/>
      <c r="AQ34" s="802"/>
      <c r="AR34" s="802"/>
      <c r="AS34" s="802"/>
      <c r="AT34" s="802"/>
      <c r="AU34" s="802"/>
      <c r="AV34" s="802"/>
      <c r="AW34" s="802"/>
      <c r="AX34" s="803"/>
    </row>
    <row r="35" spans="1:50" ht="15" customHeight="1">
      <c r="A35" s="167"/>
      <c r="B35" s="639" t="s">
        <v>269</v>
      </c>
      <c r="C35" s="639"/>
      <c r="D35" s="639"/>
      <c r="E35" s="639"/>
      <c r="F35" s="639"/>
      <c r="G35" s="639"/>
      <c r="H35" s="639"/>
      <c r="I35" s="639"/>
      <c r="J35" s="639"/>
      <c r="K35" s="149"/>
      <c r="L35" s="147"/>
      <c r="M35" s="148"/>
      <c r="N35" s="836"/>
      <c r="O35" s="836"/>
      <c r="P35" s="836"/>
      <c r="Q35" s="836"/>
      <c r="R35" s="836"/>
      <c r="S35" s="836"/>
      <c r="T35" s="836"/>
      <c r="U35" s="836"/>
      <c r="V35" s="836"/>
      <c r="W35" s="836"/>
      <c r="X35" s="836"/>
      <c r="Y35" s="836"/>
      <c r="Z35" s="836"/>
      <c r="AA35" s="836"/>
      <c r="AB35" s="836"/>
      <c r="AC35" s="836"/>
      <c r="AD35" s="836"/>
      <c r="AE35" s="836"/>
      <c r="AF35" s="836"/>
      <c r="AG35" s="836"/>
      <c r="AH35" s="836"/>
      <c r="AI35" s="836"/>
      <c r="AJ35" s="836"/>
      <c r="AK35" s="836"/>
      <c r="AL35" s="836"/>
      <c r="AM35" s="836"/>
      <c r="AN35" s="836"/>
      <c r="AO35" s="836"/>
      <c r="AP35" s="836"/>
      <c r="AQ35" s="836"/>
      <c r="AR35" s="836"/>
      <c r="AS35" s="836"/>
      <c r="AT35" s="836"/>
      <c r="AU35" s="836"/>
      <c r="AV35" s="836"/>
      <c r="AW35" s="836"/>
      <c r="AX35" s="149"/>
    </row>
    <row r="36" spans="1:50" ht="15" customHeight="1">
      <c r="A36" s="163"/>
      <c r="B36" s="640"/>
      <c r="C36" s="640"/>
      <c r="D36" s="640"/>
      <c r="E36" s="640"/>
      <c r="F36" s="640"/>
      <c r="G36" s="640"/>
      <c r="H36" s="640"/>
      <c r="I36" s="640"/>
      <c r="J36" s="640"/>
      <c r="K36" s="154"/>
      <c r="L36" s="163"/>
      <c r="M36" s="153"/>
      <c r="N36" s="834"/>
      <c r="O36" s="834"/>
      <c r="P36" s="834"/>
      <c r="Q36" s="834"/>
      <c r="R36" s="834"/>
      <c r="S36" s="834"/>
      <c r="T36" s="834"/>
      <c r="U36" s="834"/>
      <c r="V36" s="834"/>
      <c r="W36" s="834"/>
      <c r="X36" s="834"/>
      <c r="Y36" s="834"/>
      <c r="Z36" s="834"/>
      <c r="AA36" s="834"/>
      <c r="AB36" s="834"/>
      <c r="AC36" s="834"/>
      <c r="AD36" s="834"/>
      <c r="AE36" s="834"/>
      <c r="AF36" s="834"/>
      <c r="AG36" s="834"/>
      <c r="AH36" s="834"/>
      <c r="AI36" s="834"/>
      <c r="AJ36" s="834"/>
      <c r="AK36" s="834"/>
      <c r="AL36" s="834"/>
      <c r="AM36" s="834"/>
      <c r="AN36" s="834"/>
      <c r="AO36" s="834"/>
      <c r="AP36" s="834"/>
      <c r="AQ36" s="834"/>
      <c r="AR36" s="834"/>
      <c r="AS36" s="834"/>
      <c r="AT36" s="834"/>
      <c r="AU36" s="834"/>
      <c r="AV36" s="834"/>
      <c r="AW36" s="834"/>
      <c r="AX36" s="154"/>
    </row>
    <row r="37" spans="1:50" ht="12" customHeight="1">
      <c r="A37" s="171"/>
      <c r="B37" s="639" t="s">
        <v>270</v>
      </c>
      <c r="C37" s="639"/>
      <c r="D37" s="639"/>
      <c r="E37" s="639"/>
      <c r="F37" s="639"/>
      <c r="G37" s="639"/>
      <c r="H37" s="639"/>
      <c r="I37" s="639"/>
      <c r="J37" s="639"/>
      <c r="K37" s="161"/>
      <c r="L37" s="168" t="s">
        <v>264</v>
      </c>
      <c r="M37" s="169"/>
      <c r="N37" s="837"/>
      <c r="O37" s="837"/>
      <c r="P37" s="837"/>
      <c r="Q37" s="837"/>
      <c r="R37" s="837"/>
      <c r="S37" s="148"/>
      <c r="T37" s="148"/>
      <c r="U37" s="148"/>
      <c r="V37" s="148"/>
      <c r="W37" s="148"/>
      <c r="X37" s="148"/>
      <c r="Y37" s="148"/>
      <c r="Z37" s="148"/>
      <c r="AA37" s="148"/>
      <c r="AB37" s="148"/>
      <c r="AC37" s="199"/>
      <c r="AD37" s="148"/>
      <c r="AE37" s="148"/>
      <c r="AF37" s="148"/>
      <c r="AG37" s="148"/>
      <c r="AH37" s="148"/>
      <c r="AI37" s="655" t="s">
        <v>265</v>
      </c>
      <c r="AJ37" s="656"/>
      <c r="AK37" s="656"/>
      <c r="AL37" s="657"/>
      <c r="AM37" s="804"/>
      <c r="AN37" s="805"/>
      <c r="AO37" s="805"/>
      <c r="AP37" s="805"/>
      <c r="AQ37" s="805"/>
      <c r="AR37" s="805"/>
      <c r="AS37" s="805"/>
      <c r="AT37" s="805"/>
      <c r="AU37" s="805"/>
      <c r="AV37" s="805"/>
      <c r="AW37" s="805"/>
      <c r="AX37" s="806"/>
    </row>
    <row r="38" spans="1:50" ht="6.95" customHeight="1">
      <c r="A38" s="171"/>
      <c r="B38" s="653"/>
      <c r="C38" s="653"/>
      <c r="D38" s="653"/>
      <c r="E38" s="653"/>
      <c r="F38" s="653"/>
      <c r="G38" s="653"/>
      <c r="H38" s="653"/>
      <c r="I38" s="653"/>
      <c r="J38" s="653"/>
      <c r="K38" s="161"/>
      <c r="L38" s="168"/>
      <c r="M38" s="169"/>
      <c r="N38" s="832"/>
      <c r="O38" s="832"/>
      <c r="P38" s="832"/>
      <c r="Q38" s="832"/>
      <c r="R38" s="832"/>
      <c r="S38" s="832"/>
      <c r="T38" s="832"/>
      <c r="U38" s="832"/>
      <c r="V38" s="832"/>
      <c r="W38" s="832"/>
      <c r="X38" s="832"/>
      <c r="Y38" s="832"/>
      <c r="Z38" s="832"/>
      <c r="AA38" s="832"/>
      <c r="AB38" s="832"/>
      <c r="AC38" s="832"/>
      <c r="AD38" s="832"/>
      <c r="AE38" s="832"/>
      <c r="AF38" s="832"/>
      <c r="AG38" s="832"/>
      <c r="AH38" s="833"/>
      <c r="AI38" s="670"/>
      <c r="AJ38" s="671"/>
      <c r="AK38" s="671"/>
      <c r="AL38" s="672"/>
      <c r="AM38" s="807"/>
      <c r="AN38" s="808"/>
      <c r="AO38" s="808"/>
      <c r="AP38" s="808"/>
      <c r="AQ38" s="808"/>
      <c r="AR38" s="808"/>
      <c r="AS38" s="808"/>
      <c r="AT38" s="808"/>
      <c r="AU38" s="808"/>
      <c r="AV38" s="808"/>
      <c r="AW38" s="808"/>
      <c r="AX38" s="809"/>
    </row>
    <row r="39" spans="1:50" ht="6.95" customHeight="1">
      <c r="A39" s="171"/>
      <c r="B39" s="653"/>
      <c r="C39" s="653"/>
      <c r="D39" s="653"/>
      <c r="E39" s="653"/>
      <c r="F39" s="653"/>
      <c r="G39" s="653"/>
      <c r="H39" s="653"/>
      <c r="I39" s="653"/>
      <c r="J39" s="653"/>
      <c r="K39" s="161"/>
      <c r="L39" s="168"/>
      <c r="M39" s="169"/>
      <c r="N39" s="832"/>
      <c r="O39" s="832"/>
      <c r="P39" s="832"/>
      <c r="Q39" s="832"/>
      <c r="R39" s="832"/>
      <c r="S39" s="832"/>
      <c r="T39" s="832"/>
      <c r="U39" s="832"/>
      <c r="V39" s="832"/>
      <c r="W39" s="832"/>
      <c r="X39" s="832"/>
      <c r="Y39" s="832"/>
      <c r="Z39" s="832"/>
      <c r="AA39" s="832"/>
      <c r="AB39" s="832"/>
      <c r="AC39" s="832"/>
      <c r="AD39" s="832"/>
      <c r="AE39" s="832"/>
      <c r="AF39" s="832"/>
      <c r="AG39" s="832"/>
      <c r="AH39" s="833"/>
      <c r="AI39" s="655" t="s">
        <v>267</v>
      </c>
      <c r="AJ39" s="656"/>
      <c r="AK39" s="656"/>
      <c r="AL39" s="657"/>
      <c r="AM39" s="810"/>
      <c r="AN39" s="811"/>
      <c r="AO39" s="811"/>
      <c r="AP39" s="811"/>
      <c r="AQ39" s="811"/>
      <c r="AR39" s="811"/>
      <c r="AS39" s="811"/>
      <c r="AT39" s="811"/>
      <c r="AU39" s="811"/>
      <c r="AV39" s="811"/>
      <c r="AW39" s="811"/>
      <c r="AX39" s="812"/>
    </row>
    <row r="40" spans="1:50" ht="12" customHeight="1">
      <c r="A40" s="156"/>
      <c r="B40" s="640"/>
      <c r="C40" s="640"/>
      <c r="D40" s="640"/>
      <c r="E40" s="640"/>
      <c r="F40" s="640"/>
      <c r="G40" s="640"/>
      <c r="H40" s="640"/>
      <c r="I40" s="640"/>
      <c r="J40" s="640"/>
      <c r="K40" s="161"/>
      <c r="L40" s="156"/>
      <c r="N40" s="834"/>
      <c r="O40" s="834"/>
      <c r="P40" s="834"/>
      <c r="Q40" s="834"/>
      <c r="R40" s="834"/>
      <c r="S40" s="834"/>
      <c r="T40" s="834"/>
      <c r="U40" s="834"/>
      <c r="V40" s="834"/>
      <c r="W40" s="834"/>
      <c r="X40" s="834"/>
      <c r="Y40" s="834"/>
      <c r="Z40" s="834"/>
      <c r="AA40" s="834"/>
      <c r="AB40" s="834"/>
      <c r="AC40" s="834"/>
      <c r="AD40" s="834"/>
      <c r="AE40" s="834"/>
      <c r="AF40" s="834"/>
      <c r="AG40" s="834"/>
      <c r="AH40" s="835"/>
      <c r="AI40" s="670"/>
      <c r="AJ40" s="671"/>
      <c r="AK40" s="671"/>
      <c r="AL40" s="672"/>
      <c r="AM40" s="813"/>
      <c r="AN40" s="814"/>
      <c r="AO40" s="814"/>
      <c r="AP40" s="814"/>
      <c r="AQ40" s="814"/>
      <c r="AR40" s="814"/>
      <c r="AS40" s="814"/>
      <c r="AT40" s="814"/>
      <c r="AU40" s="814"/>
      <c r="AV40" s="814"/>
      <c r="AW40" s="814"/>
      <c r="AX40" s="815"/>
    </row>
    <row r="41" spans="1:50" ht="12" customHeight="1">
      <c r="A41" s="167"/>
      <c r="B41" s="639" t="s">
        <v>271</v>
      </c>
      <c r="C41" s="639"/>
      <c r="D41" s="639"/>
      <c r="E41" s="639"/>
      <c r="F41" s="639"/>
      <c r="G41" s="639"/>
      <c r="H41" s="639"/>
      <c r="I41" s="639"/>
      <c r="J41" s="639"/>
      <c r="K41" s="149"/>
      <c r="L41" s="673" t="s">
        <v>259</v>
      </c>
      <c r="M41" s="674"/>
      <c r="N41" s="674"/>
      <c r="O41" s="674"/>
      <c r="P41" s="674"/>
      <c r="Q41" s="821" t="str">
        <f>入力シート!C30&amp;""</f>
        <v/>
      </c>
      <c r="R41" s="821"/>
      <c r="S41" s="821"/>
      <c r="T41" s="821"/>
      <c r="U41" s="821"/>
      <c r="V41" s="821"/>
      <c r="W41" s="821"/>
      <c r="X41" s="821"/>
      <c r="Y41" s="821"/>
      <c r="Z41" s="821"/>
      <c r="AA41" s="821"/>
      <c r="AB41" s="821"/>
      <c r="AC41" s="821"/>
      <c r="AD41" s="821"/>
      <c r="AE41" s="821"/>
      <c r="AF41" s="821"/>
      <c r="AG41" s="821"/>
      <c r="AH41" s="822"/>
      <c r="AI41" s="782" t="s">
        <v>272</v>
      </c>
      <c r="AJ41" s="783"/>
      <c r="AK41" s="783"/>
      <c r="AL41" s="784"/>
      <c r="AM41" s="838" t="str">
        <f>入力シート!C34&amp;入力シート!G34</f>
        <v>　宮城県 登録　　第　号</v>
      </c>
      <c r="AN41" s="839"/>
      <c r="AO41" s="839"/>
      <c r="AP41" s="839"/>
      <c r="AQ41" s="839"/>
      <c r="AR41" s="839"/>
      <c r="AS41" s="839"/>
      <c r="AT41" s="839"/>
      <c r="AU41" s="839"/>
      <c r="AV41" s="839"/>
      <c r="AW41" s="839"/>
      <c r="AX41" s="840"/>
    </row>
    <row r="42" spans="1:50" ht="12" customHeight="1">
      <c r="A42" s="171"/>
      <c r="B42" s="653"/>
      <c r="C42" s="653"/>
      <c r="D42" s="653"/>
      <c r="E42" s="653"/>
      <c r="F42" s="653"/>
      <c r="G42" s="653"/>
      <c r="H42" s="653"/>
      <c r="I42" s="653"/>
      <c r="J42" s="653"/>
      <c r="K42" s="161"/>
      <c r="L42" s="168"/>
      <c r="M42" s="169"/>
      <c r="N42" s="175"/>
      <c r="O42" s="175"/>
      <c r="P42" s="175"/>
      <c r="Q42" s="828" t="str">
        <f>入力シート!C31&amp;""</f>
        <v/>
      </c>
      <c r="R42" s="828"/>
      <c r="S42" s="828"/>
      <c r="T42" s="828"/>
      <c r="U42" s="828"/>
      <c r="V42" s="828"/>
      <c r="W42" s="828"/>
      <c r="X42" s="828"/>
      <c r="Y42" s="828"/>
      <c r="Z42" s="828"/>
      <c r="AA42" s="828"/>
      <c r="AB42" s="828"/>
      <c r="AC42" s="828"/>
      <c r="AD42" s="828"/>
      <c r="AE42" s="828"/>
      <c r="AF42" s="828"/>
      <c r="AG42" s="828"/>
      <c r="AH42" s="829"/>
      <c r="AI42" s="823"/>
      <c r="AJ42" s="638"/>
      <c r="AK42" s="638"/>
      <c r="AL42" s="824"/>
      <c r="AM42" s="841"/>
      <c r="AN42" s="842"/>
      <c r="AO42" s="842"/>
      <c r="AP42" s="842"/>
      <c r="AQ42" s="842"/>
      <c r="AR42" s="842"/>
      <c r="AS42" s="842"/>
      <c r="AT42" s="842"/>
      <c r="AU42" s="842"/>
      <c r="AV42" s="842"/>
      <c r="AW42" s="842"/>
      <c r="AX42" s="843"/>
    </row>
    <row r="43" spans="1:50" ht="12" customHeight="1">
      <c r="A43" s="163"/>
      <c r="B43" s="640"/>
      <c r="C43" s="640"/>
      <c r="D43" s="640"/>
      <c r="E43" s="640"/>
      <c r="F43" s="640"/>
      <c r="G43" s="640"/>
      <c r="H43" s="640"/>
      <c r="I43" s="640"/>
      <c r="J43" s="640"/>
      <c r="K43" s="154"/>
      <c r="L43" s="156"/>
      <c r="N43" s="176"/>
      <c r="O43" s="176"/>
      <c r="P43" s="176"/>
      <c r="Q43" s="830"/>
      <c r="R43" s="830"/>
      <c r="S43" s="830"/>
      <c r="T43" s="830"/>
      <c r="U43" s="830"/>
      <c r="V43" s="830"/>
      <c r="W43" s="830"/>
      <c r="X43" s="830"/>
      <c r="Y43" s="830"/>
      <c r="Z43" s="830"/>
      <c r="AA43" s="830"/>
      <c r="AB43" s="830"/>
      <c r="AC43" s="830"/>
      <c r="AD43" s="830"/>
      <c r="AE43" s="830"/>
      <c r="AF43" s="830"/>
      <c r="AG43" s="830"/>
      <c r="AH43" s="831"/>
      <c r="AI43" s="825"/>
      <c r="AJ43" s="826"/>
      <c r="AK43" s="826"/>
      <c r="AL43" s="827"/>
      <c r="AM43" s="844"/>
      <c r="AN43" s="845"/>
      <c r="AO43" s="845"/>
      <c r="AP43" s="845"/>
      <c r="AQ43" s="845"/>
      <c r="AR43" s="845"/>
      <c r="AS43" s="845"/>
      <c r="AT43" s="845"/>
      <c r="AU43" s="845"/>
      <c r="AV43" s="845"/>
      <c r="AW43" s="845"/>
      <c r="AX43" s="846"/>
    </row>
    <row r="44" spans="1:50" ht="5.0999999999999996" customHeight="1">
      <c r="A44" s="167"/>
      <c r="B44" s="639" t="s">
        <v>273</v>
      </c>
      <c r="C44" s="639"/>
      <c r="D44" s="639"/>
      <c r="E44" s="639"/>
      <c r="F44" s="639"/>
      <c r="G44" s="639"/>
      <c r="H44" s="639"/>
      <c r="I44" s="639"/>
      <c r="J44" s="639"/>
      <c r="K44" s="149"/>
      <c r="L44" s="147"/>
      <c r="M44" s="148"/>
      <c r="N44" s="148"/>
      <c r="O44" s="148"/>
      <c r="P44" s="148"/>
      <c r="Q44" s="148"/>
      <c r="R44" s="148"/>
      <c r="S44" s="177"/>
      <c r="T44" s="177"/>
      <c r="U44" s="177"/>
      <c r="V44" s="177"/>
      <c r="W44" s="177"/>
      <c r="X44" s="177"/>
      <c r="Y44" s="148"/>
      <c r="Z44" s="148"/>
      <c r="AA44" s="148"/>
      <c r="AB44" s="148"/>
      <c r="AC44" s="148"/>
      <c r="AD44" s="148"/>
      <c r="AE44" s="148"/>
      <c r="AF44" s="148"/>
      <c r="AG44" s="148"/>
      <c r="AH44" s="148"/>
      <c r="AI44" s="148"/>
      <c r="AJ44" s="148"/>
      <c r="AK44" s="148"/>
      <c r="AL44" s="148"/>
      <c r="AM44" s="148"/>
      <c r="AN44" s="148"/>
      <c r="AO44" s="148"/>
      <c r="AP44" s="148"/>
      <c r="AQ44" s="148"/>
      <c r="AR44" s="148"/>
      <c r="AS44" s="148"/>
      <c r="AT44" s="148"/>
      <c r="AU44" s="148"/>
      <c r="AV44" s="148"/>
      <c r="AW44" s="148"/>
      <c r="AX44" s="149"/>
    </row>
    <row r="45" spans="1:50" ht="9.9499999999999993" customHeight="1">
      <c r="A45" s="171"/>
      <c r="B45" s="653"/>
      <c r="C45" s="653"/>
      <c r="D45" s="653"/>
      <c r="E45" s="653"/>
      <c r="F45" s="653"/>
      <c r="G45" s="653"/>
      <c r="H45" s="653"/>
      <c r="I45" s="653"/>
      <c r="J45" s="653"/>
      <c r="K45" s="161"/>
      <c r="L45" s="156"/>
      <c r="M45" s="776"/>
      <c r="N45" s="777"/>
      <c r="O45" s="780" t="s">
        <v>274</v>
      </c>
      <c r="P45" s="630"/>
      <c r="Q45" s="781" t="s">
        <v>251</v>
      </c>
      <c r="R45" s="776"/>
      <c r="S45" s="777"/>
      <c r="T45" s="780" t="s">
        <v>275</v>
      </c>
      <c r="U45" s="630"/>
      <c r="V45" s="630" t="s">
        <v>276</v>
      </c>
      <c r="W45" s="630"/>
      <c r="X45" s="630"/>
      <c r="Y45" s="774"/>
      <c r="Z45" s="774"/>
      <c r="AA45" s="775"/>
      <c r="AB45" s="775"/>
      <c r="AC45" s="775"/>
      <c r="AD45" s="650" t="s">
        <v>233</v>
      </c>
      <c r="AE45" s="145"/>
      <c r="AF45" s="775"/>
      <c r="AG45" s="775"/>
      <c r="AH45" s="775"/>
      <c r="AI45" s="650" t="s">
        <v>234</v>
      </c>
      <c r="AJ45" s="145"/>
      <c r="AK45" s="775"/>
      <c r="AL45" s="775"/>
      <c r="AM45" s="775"/>
      <c r="AN45" s="650" t="s">
        <v>235</v>
      </c>
      <c r="AP45" s="630" t="s">
        <v>277</v>
      </c>
      <c r="AQ45" s="630"/>
      <c r="AR45" s="630"/>
      <c r="AS45" s="816"/>
      <c r="AT45" s="816"/>
      <c r="AU45" s="816"/>
      <c r="AV45" s="816"/>
      <c r="AW45" s="630" t="s">
        <v>278</v>
      </c>
      <c r="AX45" s="817"/>
    </row>
    <row r="46" spans="1:50" ht="9.9499999999999993" customHeight="1">
      <c r="A46" s="171"/>
      <c r="B46" s="653"/>
      <c r="C46" s="653"/>
      <c r="D46" s="653"/>
      <c r="E46" s="653"/>
      <c r="F46" s="653"/>
      <c r="G46" s="653"/>
      <c r="H46" s="653"/>
      <c r="I46" s="653"/>
      <c r="J46" s="653"/>
      <c r="K46" s="161"/>
      <c r="L46" s="156"/>
      <c r="M46" s="778"/>
      <c r="N46" s="779"/>
      <c r="O46" s="780"/>
      <c r="P46" s="630"/>
      <c r="Q46" s="781"/>
      <c r="R46" s="778"/>
      <c r="S46" s="779"/>
      <c r="T46" s="780"/>
      <c r="U46" s="630"/>
      <c r="V46" s="630"/>
      <c r="W46" s="630"/>
      <c r="X46" s="630"/>
      <c r="Y46" s="774"/>
      <c r="Z46" s="774"/>
      <c r="AA46" s="775"/>
      <c r="AB46" s="775"/>
      <c r="AC46" s="775"/>
      <c r="AD46" s="650"/>
      <c r="AE46" s="145"/>
      <c r="AF46" s="775"/>
      <c r="AG46" s="775"/>
      <c r="AH46" s="775"/>
      <c r="AI46" s="650"/>
      <c r="AJ46" s="145"/>
      <c r="AK46" s="775"/>
      <c r="AL46" s="775"/>
      <c r="AM46" s="775"/>
      <c r="AN46" s="650"/>
      <c r="AP46" s="630"/>
      <c r="AQ46" s="630"/>
      <c r="AR46" s="630"/>
      <c r="AS46" s="816"/>
      <c r="AT46" s="816"/>
      <c r="AU46" s="816"/>
      <c r="AV46" s="816"/>
      <c r="AW46" s="630"/>
      <c r="AX46" s="817"/>
    </row>
    <row r="47" spans="1:50" ht="5.0999999999999996" customHeight="1">
      <c r="A47" s="163"/>
      <c r="B47" s="640"/>
      <c r="C47" s="640"/>
      <c r="D47" s="640"/>
      <c r="E47" s="640"/>
      <c r="F47" s="640"/>
      <c r="G47" s="640"/>
      <c r="H47" s="640"/>
      <c r="I47" s="640"/>
      <c r="J47" s="640"/>
      <c r="K47" s="154"/>
      <c r="L47" s="163"/>
      <c r="M47" s="153"/>
      <c r="N47" s="153"/>
      <c r="O47" s="153"/>
      <c r="P47" s="153"/>
      <c r="Q47" s="153"/>
      <c r="R47" s="153"/>
      <c r="S47" s="178"/>
      <c r="T47" s="178"/>
      <c r="U47" s="178"/>
      <c r="V47" s="178"/>
      <c r="W47" s="178"/>
      <c r="X47" s="178"/>
      <c r="Y47" s="153"/>
      <c r="Z47" s="153"/>
      <c r="AA47" s="153"/>
      <c r="AB47" s="153"/>
      <c r="AC47" s="153"/>
      <c r="AD47" s="153"/>
      <c r="AE47" s="153"/>
      <c r="AF47" s="153"/>
      <c r="AG47" s="153"/>
      <c r="AH47" s="153"/>
      <c r="AI47" s="153"/>
      <c r="AJ47" s="153"/>
      <c r="AK47" s="153"/>
      <c r="AL47" s="153"/>
      <c r="AM47" s="153"/>
      <c r="AN47" s="153"/>
      <c r="AO47" s="153"/>
      <c r="AP47" s="153"/>
      <c r="AQ47" s="153"/>
      <c r="AR47" s="153"/>
      <c r="AS47" s="153"/>
      <c r="AT47" s="153"/>
      <c r="AU47" s="153"/>
      <c r="AV47" s="153"/>
      <c r="AW47" s="153"/>
      <c r="AX47" s="154"/>
    </row>
    <row r="48" spans="1:50" ht="12" customHeight="1">
      <c r="A48" s="167"/>
      <c r="B48" s="639" t="s">
        <v>279</v>
      </c>
      <c r="C48" s="639"/>
      <c r="D48" s="639"/>
      <c r="E48" s="639"/>
      <c r="F48" s="639"/>
      <c r="G48" s="639"/>
      <c r="H48" s="639"/>
      <c r="I48" s="639"/>
      <c r="J48" s="639"/>
      <c r="K48" s="149"/>
      <c r="L48" s="147"/>
      <c r="M48" s="148"/>
      <c r="N48" s="771"/>
      <c r="O48" s="771"/>
      <c r="P48" s="771"/>
      <c r="Q48" s="771"/>
      <c r="R48" s="771"/>
      <c r="S48" s="771"/>
      <c r="T48" s="771"/>
      <c r="U48" s="771"/>
      <c r="V48" s="771"/>
      <c r="W48" s="771"/>
      <c r="X48" s="771"/>
      <c r="Y48" s="771"/>
      <c r="Z48" s="771"/>
      <c r="AA48" s="771"/>
      <c r="AB48" s="771"/>
      <c r="AC48" s="771"/>
      <c r="AD48" s="771"/>
      <c r="AE48" s="771"/>
      <c r="AF48" s="771"/>
      <c r="AG48" s="771"/>
      <c r="AH48" s="771"/>
      <c r="AI48" s="771"/>
      <c r="AJ48" s="771"/>
      <c r="AK48" s="771"/>
      <c r="AL48" s="771"/>
      <c r="AM48" s="771"/>
      <c r="AN48" s="771"/>
      <c r="AO48" s="771"/>
      <c r="AP48" s="771"/>
      <c r="AQ48" s="771"/>
      <c r="AR48" s="771"/>
      <c r="AS48" s="771"/>
      <c r="AT48" s="771"/>
      <c r="AU48" s="771"/>
      <c r="AV48" s="771"/>
      <c r="AW48" s="771"/>
      <c r="AX48" s="149"/>
    </row>
    <row r="49" spans="1:50" ht="12" customHeight="1">
      <c r="A49" s="171"/>
      <c r="B49" s="653"/>
      <c r="C49" s="653"/>
      <c r="D49" s="653"/>
      <c r="E49" s="653"/>
      <c r="F49" s="653"/>
      <c r="G49" s="653"/>
      <c r="H49" s="653"/>
      <c r="I49" s="653"/>
      <c r="J49" s="653"/>
      <c r="K49" s="161"/>
      <c r="L49" s="156"/>
      <c r="N49" s="772"/>
      <c r="O49" s="772"/>
      <c r="P49" s="772"/>
      <c r="Q49" s="772"/>
      <c r="R49" s="772"/>
      <c r="S49" s="772"/>
      <c r="T49" s="772"/>
      <c r="U49" s="772"/>
      <c r="V49" s="772"/>
      <c r="W49" s="772"/>
      <c r="X49" s="772"/>
      <c r="Y49" s="772"/>
      <c r="Z49" s="772"/>
      <c r="AA49" s="772"/>
      <c r="AB49" s="772"/>
      <c r="AC49" s="772"/>
      <c r="AD49" s="772"/>
      <c r="AE49" s="772"/>
      <c r="AF49" s="772"/>
      <c r="AG49" s="772"/>
      <c r="AH49" s="772"/>
      <c r="AI49" s="772"/>
      <c r="AJ49" s="772"/>
      <c r="AK49" s="772"/>
      <c r="AL49" s="772"/>
      <c r="AM49" s="772"/>
      <c r="AN49" s="772"/>
      <c r="AO49" s="772"/>
      <c r="AP49" s="772"/>
      <c r="AQ49" s="772"/>
      <c r="AR49" s="772"/>
      <c r="AS49" s="772"/>
      <c r="AT49" s="772"/>
      <c r="AU49" s="772"/>
      <c r="AV49" s="772"/>
      <c r="AW49" s="772"/>
      <c r="AX49" s="161"/>
    </row>
    <row r="50" spans="1:50" ht="12" customHeight="1">
      <c r="A50" s="163"/>
      <c r="B50" s="640"/>
      <c r="C50" s="640"/>
      <c r="D50" s="640"/>
      <c r="E50" s="640"/>
      <c r="F50" s="640"/>
      <c r="G50" s="640"/>
      <c r="H50" s="640"/>
      <c r="I50" s="640"/>
      <c r="J50" s="640"/>
      <c r="K50" s="154"/>
      <c r="L50" s="163"/>
      <c r="M50" s="153"/>
      <c r="N50" s="773"/>
      <c r="O50" s="773"/>
      <c r="P50" s="773"/>
      <c r="Q50" s="773"/>
      <c r="R50" s="773"/>
      <c r="S50" s="773"/>
      <c r="T50" s="773"/>
      <c r="U50" s="773"/>
      <c r="V50" s="773"/>
      <c r="W50" s="773"/>
      <c r="X50" s="773"/>
      <c r="Y50" s="773"/>
      <c r="Z50" s="773"/>
      <c r="AA50" s="773"/>
      <c r="AB50" s="773"/>
      <c r="AC50" s="773"/>
      <c r="AD50" s="773"/>
      <c r="AE50" s="773"/>
      <c r="AF50" s="773"/>
      <c r="AG50" s="773"/>
      <c r="AH50" s="773"/>
      <c r="AI50" s="773"/>
      <c r="AJ50" s="773"/>
      <c r="AK50" s="773"/>
      <c r="AL50" s="773"/>
      <c r="AM50" s="773"/>
      <c r="AN50" s="773"/>
      <c r="AO50" s="773"/>
      <c r="AP50" s="773"/>
      <c r="AQ50" s="773"/>
      <c r="AR50" s="773"/>
      <c r="AS50" s="773"/>
      <c r="AT50" s="773"/>
      <c r="AU50" s="773"/>
      <c r="AV50" s="773"/>
      <c r="AW50" s="773"/>
      <c r="AX50" s="154"/>
    </row>
    <row r="51" spans="1:50" ht="9.9499999999999993" customHeight="1">
      <c r="A51" s="147"/>
      <c r="B51" s="639" t="s">
        <v>280</v>
      </c>
      <c r="C51" s="639"/>
      <c r="D51" s="639"/>
      <c r="E51" s="639"/>
      <c r="F51" s="639"/>
      <c r="G51" s="639"/>
      <c r="H51" s="639"/>
      <c r="I51" s="639"/>
      <c r="J51" s="639"/>
      <c r="K51" s="149"/>
      <c r="L51" s="147"/>
      <c r="M51" s="148"/>
      <c r="N51" s="765"/>
      <c r="O51" s="765"/>
      <c r="P51" s="765"/>
      <c r="Q51" s="765"/>
      <c r="R51" s="765"/>
      <c r="S51" s="765"/>
      <c r="T51" s="765"/>
      <c r="U51" s="765"/>
      <c r="V51" s="765"/>
      <c r="W51" s="765"/>
      <c r="X51" s="765"/>
      <c r="Y51" s="765"/>
      <c r="Z51" s="765"/>
      <c r="AA51" s="765"/>
      <c r="AB51" s="765"/>
      <c r="AC51" s="765"/>
      <c r="AD51" s="765"/>
      <c r="AE51" s="765"/>
      <c r="AF51" s="765"/>
      <c r="AG51" s="765"/>
      <c r="AH51" s="765"/>
      <c r="AI51" s="765"/>
      <c r="AJ51" s="765"/>
      <c r="AK51" s="765"/>
      <c r="AL51" s="765"/>
      <c r="AM51" s="765"/>
      <c r="AN51" s="765"/>
      <c r="AO51" s="765"/>
      <c r="AP51" s="765"/>
      <c r="AQ51" s="765"/>
      <c r="AR51" s="765"/>
      <c r="AS51" s="765"/>
      <c r="AT51" s="765"/>
      <c r="AU51" s="765"/>
      <c r="AV51" s="765"/>
      <c r="AW51" s="765"/>
      <c r="AX51" s="149"/>
    </row>
    <row r="52" spans="1:50" ht="9.9499999999999993" customHeight="1">
      <c r="A52" s="156"/>
      <c r="B52" s="653"/>
      <c r="C52" s="653"/>
      <c r="D52" s="653"/>
      <c r="E52" s="653"/>
      <c r="F52" s="653"/>
      <c r="G52" s="653"/>
      <c r="H52" s="653"/>
      <c r="I52" s="653"/>
      <c r="J52" s="653"/>
      <c r="K52" s="161"/>
      <c r="L52" s="156"/>
      <c r="N52" s="766"/>
      <c r="O52" s="766"/>
      <c r="P52" s="766"/>
      <c r="Q52" s="766"/>
      <c r="R52" s="766"/>
      <c r="S52" s="766"/>
      <c r="T52" s="766"/>
      <c r="U52" s="766"/>
      <c r="V52" s="766"/>
      <c r="W52" s="766"/>
      <c r="X52" s="766"/>
      <c r="Y52" s="766"/>
      <c r="Z52" s="766"/>
      <c r="AA52" s="766"/>
      <c r="AB52" s="766"/>
      <c r="AC52" s="766"/>
      <c r="AD52" s="766"/>
      <c r="AE52" s="766"/>
      <c r="AF52" s="766"/>
      <c r="AG52" s="766"/>
      <c r="AH52" s="766"/>
      <c r="AI52" s="766"/>
      <c r="AJ52" s="766"/>
      <c r="AK52" s="766"/>
      <c r="AL52" s="766"/>
      <c r="AM52" s="766"/>
      <c r="AN52" s="766"/>
      <c r="AO52" s="766"/>
      <c r="AP52" s="766"/>
      <c r="AQ52" s="766"/>
      <c r="AR52" s="766"/>
      <c r="AS52" s="766"/>
      <c r="AT52" s="766"/>
      <c r="AU52" s="766"/>
      <c r="AV52" s="766"/>
      <c r="AW52" s="766"/>
      <c r="AX52" s="161"/>
    </row>
    <row r="53" spans="1:50" ht="9.9499999999999993" customHeight="1">
      <c r="A53" s="163"/>
      <c r="B53" s="640"/>
      <c r="C53" s="640"/>
      <c r="D53" s="640"/>
      <c r="E53" s="640"/>
      <c r="F53" s="640"/>
      <c r="G53" s="640"/>
      <c r="H53" s="640"/>
      <c r="I53" s="640"/>
      <c r="J53" s="640"/>
      <c r="K53" s="154"/>
      <c r="L53" s="163"/>
      <c r="M53" s="153"/>
      <c r="N53" s="767"/>
      <c r="O53" s="767"/>
      <c r="P53" s="767"/>
      <c r="Q53" s="767"/>
      <c r="R53" s="767"/>
      <c r="S53" s="767"/>
      <c r="T53" s="767"/>
      <c r="U53" s="767"/>
      <c r="V53" s="767"/>
      <c r="W53" s="767"/>
      <c r="X53" s="767"/>
      <c r="Y53" s="767"/>
      <c r="Z53" s="767"/>
      <c r="AA53" s="767"/>
      <c r="AB53" s="767"/>
      <c r="AC53" s="767"/>
      <c r="AD53" s="767"/>
      <c r="AE53" s="767"/>
      <c r="AF53" s="767"/>
      <c r="AG53" s="767"/>
      <c r="AH53" s="767"/>
      <c r="AI53" s="767"/>
      <c r="AJ53" s="767"/>
      <c r="AK53" s="767"/>
      <c r="AL53" s="767"/>
      <c r="AM53" s="767"/>
      <c r="AN53" s="767"/>
      <c r="AO53" s="767"/>
      <c r="AP53" s="767"/>
      <c r="AQ53" s="767"/>
      <c r="AR53" s="767"/>
      <c r="AS53" s="767"/>
      <c r="AT53" s="767"/>
      <c r="AU53" s="767"/>
      <c r="AV53" s="767"/>
      <c r="AW53" s="767"/>
      <c r="AX53" s="154"/>
    </row>
    <row r="54" spans="1:50" ht="20.100000000000001" customHeight="1">
      <c r="A54" s="147"/>
      <c r="B54" s="639" t="s">
        <v>281</v>
      </c>
      <c r="C54" s="639"/>
      <c r="D54" s="639"/>
      <c r="E54" s="639"/>
      <c r="F54" s="639"/>
      <c r="G54" s="639"/>
      <c r="H54" s="639"/>
      <c r="I54" s="639"/>
      <c r="J54" s="639"/>
      <c r="K54" s="149"/>
      <c r="L54" s="782" t="s">
        <v>282</v>
      </c>
      <c r="M54" s="783"/>
      <c r="N54" s="783"/>
      <c r="O54" s="783"/>
      <c r="P54" s="783"/>
      <c r="Q54" s="783"/>
      <c r="R54" s="783"/>
      <c r="S54" s="783"/>
      <c r="T54" s="783"/>
      <c r="U54" s="783"/>
      <c r="V54" s="783"/>
      <c r="W54" s="783"/>
      <c r="X54" s="783"/>
      <c r="Y54" s="783"/>
      <c r="Z54" s="783"/>
      <c r="AA54" s="783"/>
      <c r="AB54" s="783"/>
      <c r="AC54" s="783"/>
      <c r="AD54" s="783"/>
      <c r="AE54" s="783"/>
      <c r="AF54" s="783"/>
      <c r="AG54" s="783"/>
      <c r="AH54" s="783"/>
      <c r="AI54" s="783"/>
      <c r="AJ54" s="783"/>
      <c r="AK54" s="783"/>
      <c r="AL54" s="783"/>
      <c r="AM54" s="783"/>
      <c r="AN54" s="783"/>
      <c r="AO54" s="783"/>
      <c r="AP54" s="783"/>
      <c r="AQ54" s="783"/>
      <c r="AR54" s="783"/>
      <c r="AS54" s="783"/>
      <c r="AT54" s="783"/>
      <c r="AU54" s="783"/>
      <c r="AV54" s="783"/>
      <c r="AW54" s="783"/>
      <c r="AX54" s="784"/>
    </row>
    <row r="55" spans="1:50" ht="20.100000000000001" customHeight="1">
      <c r="A55" s="163"/>
      <c r="B55" s="640"/>
      <c r="C55" s="640"/>
      <c r="D55" s="640"/>
      <c r="E55" s="640"/>
      <c r="F55" s="640"/>
      <c r="G55" s="640"/>
      <c r="H55" s="640"/>
      <c r="I55" s="640"/>
      <c r="J55" s="640"/>
      <c r="K55" s="154"/>
      <c r="L55" s="785"/>
      <c r="M55" s="786"/>
      <c r="N55" s="786"/>
      <c r="O55" s="797"/>
      <c r="P55" s="797"/>
      <c r="Q55" s="797"/>
      <c r="R55" s="164" t="s">
        <v>233</v>
      </c>
      <c r="S55" s="797"/>
      <c r="T55" s="797"/>
      <c r="U55" s="164" t="s">
        <v>234</v>
      </c>
      <c r="V55" s="797"/>
      <c r="W55" s="797"/>
      <c r="X55" s="179" t="s">
        <v>235</v>
      </c>
      <c r="Y55" s="797" t="s">
        <v>283</v>
      </c>
      <c r="Z55" s="797"/>
      <c r="AA55" s="797"/>
      <c r="AB55" s="797"/>
      <c r="AC55" s="666" t="s">
        <v>230</v>
      </c>
      <c r="AD55" s="666"/>
      <c r="AE55" s="666"/>
      <c r="AF55" s="666" t="s">
        <v>284</v>
      </c>
      <c r="AG55" s="666"/>
      <c r="AH55" s="666"/>
      <c r="AI55" s="666"/>
      <c r="AJ55" s="666"/>
      <c r="AK55" s="666"/>
      <c r="AL55" s="666"/>
      <c r="AM55" s="818" t="s">
        <v>390</v>
      </c>
      <c r="AN55" s="818"/>
      <c r="AO55" s="818"/>
      <c r="AP55" s="818"/>
      <c r="AQ55" s="818"/>
      <c r="AR55" s="818"/>
      <c r="AS55" s="818"/>
      <c r="AT55" s="818"/>
      <c r="AU55" s="818"/>
      <c r="AV55" s="819"/>
      <c r="AW55" s="819"/>
      <c r="AX55" s="820"/>
    </row>
    <row r="56" spans="1:50" ht="24" customHeight="1">
      <c r="A56" s="180"/>
      <c r="B56" s="180"/>
      <c r="C56" s="180"/>
      <c r="D56" s="180"/>
      <c r="E56" s="180"/>
      <c r="F56" s="180"/>
      <c r="G56" s="180"/>
      <c r="H56" s="180"/>
      <c r="I56" s="180"/>
      <c r="J56" s="180"/>
      <c r="K56" s="180"/>
      <c r="L56" s="180"/>
      <c r="M56" s="180"/>
      <c r="N56" s="180"/>
      <c r="O56" s="180"/>
      <c r="P56" s="180"/>
      <c r="Q56" s="180"/>
      <c r="R56" s="180"/>
      <c r="S56" s="180"/>
      <c r="T56" s="180"/>
      <c r="U56" s="180"/>
      <c r="V56" s="180"/>
      <c r="W56" s="180"/>
      <c r="X56" s="180"/>
      <c r="Y56" s="180"/>
      <c r="Z56" s="180"/>
      <c r="AA56" s="180"/>
      <c r="AB56" s="180"/>
      <c r="AC56" s="180"/>
      <c r="AD56" s="180"/>
      <c r="AE56" s="180"/>
      <c r="AF56" s="180"/>
      <c r="AG56" s="180"/>
      <c r="AH56" s="180"/>
      <c r="AI56" s="180"/>
      <c r="AJ56" s="180"/>
      <c r="AK56" s="180"/>
      <c r="AL56" s="180"/>
      <c r="AM56" s="180"/>
      <c r="AN56" s="180"/>
      <c r="AO56" s="180"/>
      <c r="AP56" s="180"/>
      <c r="AQ56" s="180"/>
      <c r="AR56" s="180"/>
      <c r="AS56" s="180"/>
      <c r="AT56" s="180"/>
      <c r="AU56" s="180"/>
      <c r="AV56" s="180"/>
      <c r="AW56" s="180"/>
      <c r="AX56" s="180"/>
    </row>
    <row r="57" spans="1:50" ht="12" customHeight="1">
      <c r="A57" s="647" t="s">
        <v>286</v>
      </c>
      <c r="B57" s="647"/>
      <c r="C57" s="647"/>
      <c r="D57" s="647"/>
      <c r="E57" s="647"/>
      <c r="F57" s="647"/>
      <c r="G57" s="647"/>
      <c r="H57" s="647"/>
      <c r="I57" s="647"/>
      <c r="J57" s="647"/>
      <c r="K57" s="647"/>
      <c r="L57" s="647"/>
      <c r="M57" s="647"/>
      <c r="N57" s="647"/>
      <c r="O57" s="647"/>
      <c r="P57" s="647"/>
      <c r="Q57" s="647"/>
      <c r="R57" s="647"/>
      <c r="S57" s="647"/>
      <c r="T57" s="647"/>
      <c r="U57" s="647"/>
      <c r="V57" s="647"/>
      <c r="W57" s="647"/>
      <c r="X57" s="647"/>
      <c r="Y57" s="647"/>
      <c r="Z57" s="647"/>
      <c r="AA57" s="647"/>
      <c r="AB57" s="647"/>
      <c r="AC57" s="647"/>
      <c r="AD57" s="647"/>
      <c r="AE57" s="647"/>
      <c r="AF57" s="647"/>
      <c r="AG57" s="647"/>
      <c r="AH57" s="647"/>
      <c r="AI57" s="647"/>
      <c r="AJ57" s="647"/>
      <c r="AK57" s="647"/>
      <c r="AL57" s="647"/>
      <c r="AM57" s="647"/>
      <c r="AN57" s="647"/>
      <c r="AO57" s="647"/>
      <c r="AP57" s="647"/>
      <c r="AQ57" s="647"/>
      <c r="AR57" s="647"/>
      <c r="AS57" s="647"/>
      <c r="AT57" s="647"/>
      <c r="AU57" s="647"/>
      <c r="AV57" s="647"/>
      <c r="AW57" s="647"/>
      <c r="AX57" s="647"/>
    </row>
    <row r="58" spans="1:50" ht="12" customHeight="1">
      <c r="A58" s="180"/>
      <c r="B58" s="180"/>
      <c r="C58" s="180"/>
      <c r="D58" s="180"/>
      <c r="E58" s="180"/>
      <c r="F58" s="180"/>
      <c r="G58" s="180"/>
      <c r="H58" s="180"/>
      <c r="I58" s="180"/>
      <c r="J58" s="180"/>
      <c r="K58" s="180"/>
      <c r="L58" s="180"/>
      <c r="M58" s="180"/>
      <c r="N58" s="180"/>
      <c r="O58" s="180"/>
      <c r="P58" s="180"/>
      <c r="Q58" s="180"/>
      <c r="R58" s="180"/>
      <c r="S58" s="180"/>
      <c r="T58" s="180"/>
      <c r="U58" s="180"/>
      <c r="V58" s="180"/>
      <c r="W58" s="180"/>
      <c r="X58" s="180"/>
      <c r="Y58" s="180"/>
      <c r="Z58" s="180"/>
      <c r="AA58" s="180"/>
      <c r="AB58" s="180"/>
      <c r="AC58" s="180"/>
      <c r="AD58" s="180"/>
      <c r="AE58" s="180"/>
      <c r="AF58" s="180"/>
      <c r="AG58" s="180"/>
      <c r="AH58" s="180"/>
      <c r="AI58" s="180"/>
      <c r="AJ58" s="180"/>
      <c r="AK58" s="180"/>
      <c r="AL58" s="180"/>
      <c r="AM58" s="180"/>
      <c r="AN58" s="180"/>
      <c r="AO58" s="180"/>
      <c r="AP58" s="180"/>
      <c r="AQ58" s="180"/>
      <c r="AR58" s="180"/>
      <c r="AS58" s="180"/>
      <c r="AT58" s="180"/>
      <c r="AU58" s="180"/>
      <c r="AV58" s="180"/>
      <c r="AW58" s="180"/>
      <c r="AX58" s="180"/>
    </row>
    <row r="59" spans="1:50" ht="15" customHeight="1">
      <c r="B59" s="181"/>
      <c r="C59" s="768"/>
      <c r="D59" s="768"/>
      <c r="E59" s="768"/>
      <c r="F59" s="768"/>
      <c r="G59" s="768"/>
      <c r="H59" s="768"/>
      <c r="I59" s="768"/>
      <c r="J59" s="768"/>
      <c r="K59" s="768"/>
      <c r="L59" s="768"/>
      <c r="M59" s="768"/>
      <c r="N59" s="768"/>
      <c r="O59" s="768"/>
      <c r="P59" s="768"/>
      <c r="Q59" s="648" t="s">
        <v>287</v>
      </c>
      <c r="R59" s="648"/>
      <c r="S59" s="648"/>
      <c r="T59" s="648"/>
      <c r="U59" s="648"/>
      <c r="V59" s="648"/>
      <c r="W59" s="648"/>
      <c r="X59" s="648"/>
      <c r="Y59" s="648"/>
      <c r="Z59" s="648"/>
      <c r="AA59" s="648"/>
      <c r="AB59" s="648"/>
      <c r="AC59" s="648"/>
      <c r="AD59" s="648"/>
      <c r="AE59" s="648"/>
      <c r="AF59" s="648"/>
      <c r="AG59" s="648"/>
      <c r="AH59" s="648"/>
      <c r="AI59" s="648"/>
      <c r="AJ59" s="648"/>
      <c r="AK59" s="648"/>
      <c r="AL59" s="648"/>
      <c r="AM59" s="774"/>
      <c r="AN59" s="774"/>
      <c r="AO59" s="775"/>
      <c r="AP59" s="775"/>
      <c r="AQ59" s="775"/>
      <c r="AR59" s="182" t="s">
        <v>233</v>
      </c>
      <c r="AS59" s="775"/>
      <c r="AT59" s="775"/>
      <c r="AU59" s="182" t="s">
        <v>234</v>
      </c>
      <c r="AV59" s="775"/>
      <c r="AW59" s="775"/>
      <c r="AX59" s="146" t="s">
        <v>235</v>
      </c>
    </row>
    <row r="60" spans="1:50" ht="15" customHeight="1">
      <c r="B60" s="181"/>
      <c r="C60" s="790" t="str">
        <f>入力シート!C3&amp;""</f>
        <v/>
      </c>
      <c r="D60" s="790"/>
      <c r="E60" s="790"/>
      <c r="F60" s="790"/>
      <c r="G60" s="790"/>
      <c r="H60" s="790"/>
      <c r="I60" s="790"/>
      <c r="J60" s="790"/>
      <c r="K60" s="790"/>
      <c r="L60" s="790"/>
      <c r="M60" s="790"/>
      <c r="N60" s="790"/>
      <c r="O60" s="790"/>
      <c r="P60" s="790"/>
      <c r="Q60" s="790"/>
      <c r="R60" s="790"/>
      <c r="S60" s="790"/>
      <c r="T60" s="634" t="s">
        <v>31</v>
      </c>
      <c r="U60" s="634"/>
      <c r="V60" s="183"/>
      <c r="W60" s="183"/>
      <c r="X60" s="183"/>
      <c r="Y60" s="183"/>
      <c r="Z60" s="183"/>
      <c r="AA60" s="183"/>
      <c r="AB60" s="183"/>
      <c r="AC60" s="183"/>
      <c r="AD60" s="183"/>
      <c r="AE60" s="183"/>
      <c r="AF60" s="183"/>
      <c r="AG60" s="183"/>
      <c r="AH60" s="183"/>
      <c r="AI60" s="183"/>
      <c r="AJ60" s="183"/>
      <c r="AK60" s="183"/>
      <c r="AL60" s="183"/>
      <c r="AM60" s="183"/>
      <c r="AN60" s="183"/>
      <c r="AO60" s="183"/>
      <c r="AP60" s="183"/>
      <c r="AQ60" s="183"/>
      <c r="AR60" s="183"/>
      <c r="AS60" s="183"/>
      <c r="AT60" s="183"/>
      <c r="AU60" s="183"/>
      <c r="AV60" s="183"/>
      <c r="AW60" s="183"/>
      <c r="AX60" s="183"/>
    </row>
    <row r="61" spans="1:50" ht="15" customHeight="1">
      <c r="B61" s="181"/>
      <c r="C61" s="791"/>
      <c r="D61" s="791"/>
      <c r="E61" s="791"/>
      <c r="F61" s="791"/>
      <c r="G61" s="791"/>
      <c r="H61" s="791"/>
      <c r="I61" s="791"/>
      <c r="J61" s="791"/>
      <c r="K61" s="791"/>
      <c r="L61" s="791"/>
      <c r="M61" s="791"/>
      <c r="N61" s="791"/>
      <c r="O61" s="791"/>
      <c r="P61" s="791"/>
      <c r="Q61" s="791"/>
      <c r="R61" s="791"/>
      <c r="S61" s="791"/>
      <c r="T61" s="635"/>
      <c r="U61" s="635"/>
      <c r="V61" s="183"/>
      <c r="W61" s="183"/>
      <c r="X61" s="183"/>
      <c r="Y61" s="183"/>
      <c r="Z61" s="183"/>
      <c r="AA61" s="183"/>
      <c r="AB61" s="183"/>
      <c r="AC61" s="183"/>
      <c r="AD61" s="183"/>
      <c r="AE61" s="183"/>
      <c r="AF61" s="183"/>
      <c r="AG61" s="183"/>
      <c r="AH61" s="183"/>
      <c r="AI61" s="183"/>
      <c r="AJ61" s="183"/>
      <c r="AK61" s="183"/>
      <c r="AL61" s="183"/>
      <c r="AM61" s="183"/>
      <c r="AN61" s="183"/>
      <c r="AO61" s="183"/>
      <c r="AP61" s="183"/>
      <c r="AQ61" s="183"/>
      <c r="AR61" s="183"/>
      <c r="AS61" s="183"/>
      <c r="AT61" s="183"/>
      <c r="AU61" s="183"/>
      <c r="AV61" s="183"/>
      <c r="AW61" s="183"/>
      <c r="AX61" s="183"/>
    </row>
    <row r="62" spans="1:50" ht="15" customHeight="1">
      <c r="B62" s="181"/>
      <c r="C62" s="181"/>
      <c r="E62" s="181"/>
      <c r="F62" s="181"/>
      <c r="G62" s="792" t="s">
        <v>288</v>
      </c>
      <c r="H62" s="792"/>
      <c r="I62" s="715"/>
      <c r="J62" s="715"/>
      <c r="K62" s="715"/>
      <c r="L62" s="715"/>
      <c r="M62" s="715"/>
      <c r="N62" s="715"/>
      <c r="O62" s="715"/>
      <c r="P62" s="715"/>
      <c r="Q62" s="715"/>
      <c r="R62" s="715"/>
      <c r="S62" s="715"/>
      <c r="T62" s="715"/>
      <c r="U62" s="715"/>
      <c r="V62" s="715"/>
      <c r="W62" s="715"/>
      <c r="X62" s="715"/>
      <c r="Y62" s="715"/>
      <c r="Z62" s="631" t="s">
        <v>239</v>
      </c>
      <c r="AA62" s="631"/>
      <c r="AB62" s="631"/>
      <c r="AC62" s="793" t="s">
        <v>289</v>
      </c>
      <c r="AD62" s="793"/>
      <c r="AE62" s="793"/>
      <c r="AF62" s="793"/>
      <c r="AG62" s="793"/>
      <c r="AH62" s="793"/>
      <c r="AI62" s="793"/>
      <c r="AJ62" s="793"/>
      <c r="AK62" s="793"/>
      <c r="AL62" s="793"/>
      <c r="AM62" s="793"/>
      <c r="AN62" s="793"/>
      <c r="AO62" s="793"/>
      <c r="AP62" s="793"/>
      <c r="AQ62" s="793"/>
      <c r="AR62" s="793"/>
      <c r="AS62" s="793"/>
      <c r="AT62" s="793"/>
      <c r="AU62" s="793"/>
      <c r="AV62" s="793"/>
      <c r="AW62" s="793"/>
      <c r="AX62" s="793"/>
    </row>
    <row r="63" spans="1:50" ht="15" customHeight="1">
      <c r="B63" s="181"/>
      <c r="C63" s="181"/>
      <c r="E63" s="181"/>
      <c r="F63" s="181"/>
      <c r="G63" s="631"/>
      <c r="H63" s="631"/>
      <c r="I63" s="715"/>
      <c r="J63" s="715"/>
      <c r="K63" s="715"/>
      <c r="L63" s="715"/>
      <c r="M63" s="715"/>
      <c r="N63" s="715"/>
      <c r="O63" s="715"/>
      <c r="P63" s="715"/>
      <c r="Q63" s="715"/>
      <c r="R63" s="715"/>
      <c r="S63" s="715"/>
      <c r="T63" s="715"/>
      <c r="U63" s="715"/>
      <c r="V63" s="715"/>
      <c r="W63" s="715"/>
      <c r="X63" s="715"/>
      <c r="Y63" s="715"/>
      <c r="Z63" s="631"/>
      <c r="AA63" s="631"/>
      <c r="AB63" s="631"/>
      <c r="AC63" s="793"/>
      <c r="AD63" s="793"/>
      <c r="AE63" s="793"/>
      <c r="AF63" s="793"/>
      <c r="AG63" s="793"/>
      <c r="AH63" s="793"/>
      <c r="AI63" s="793"/>
      <c r="AJ63" s="793"/>
      <c r="AK63" s="793"/>
      <c r="AL63" s="793"/>
      <c r="AM63" s="793"/>
      <c r="AN63" s="793"/>
      <c r="AO63" s="793"/>
      <c r="AP63" s="793"/>
      <c r="AQ63" s="793"/>
      <c r="AR63" s="793"/>
      <c r="AS63" s="793"/>
      <c r="AT63" s="793"/>
      <c r="AU63" s="793"/>
      <c r="AV63" s="793"/>
      <c r="AW63" s="793"/>
      <c r="AX63" s="793"/>
    </row>
    <row r="64" spans="1:50" ht="15" customHeight="1">
      <c r="B64" s="181"/>
      <c r="C64" s="181"/>
      <c r="E64" s="181"/>
      <c r="F64" s="181"/>
      <c r="G64" s="181"/>
      <c r="H64" s="181"/>
      <c r="I64" s="630" t="s">
        <v>290</v>
      </c>
      <c r="J64" s="630"/>
      <c r="L64" s="659" t="s">
        <v>291</v>
      </c>
      <c r="M64" s="659"/>
      <c r="N64" s="659"/>
      <c r="O64" s="659"/>
      <c r="P64" s="659"/>
      <c r="Q64" s="659"/>
      <c r="R64" s="789">
        <v>200000</v>
      </c>
      <c r="S64" s="789"/>
      <c r="T64" s="789"/>
      <c r="U64" s="789"/>
      <c r="V64" s="789"/>
      <c r="W64" s="789"/>
      <c r="X64" s="789"/>
      <c r="Y64" s="789"/>
      <c r="Z64" s="789"/>
      <c r="AA64" s="789"/>
      <c r="AB64" s="788" t="s">
        <v>292</v>
      </c>
      <c r="AC64" s="788"/>
      <c r="AD64" s="788" t="s">
        <v>253</v>
      </c>
      <c r="AE64" s="774"/>
      <c r="AF64" s="774"/>
      <c r="AG64" s="775"/>
      <c r="AH64" s="775"/>
      <c r="AI64" s="775"/>
      <c r="AJ64" s="796" t="s">
        <v>233</v>
      </c>
      <c r="AK64" s="775"/>
      <c r="AL64" s="775"/>
      <c r="AM64" s="796" t="s">
        <v>234</v>
      </c>
      <c r="AN64" s="794" t="s">
        <v>293</v>
      </c>
      <c r="AO64" s="774"/>
      <c r="AP64" s="774"/>
      <c r="AQ64" s="775"/>
      <c r="AR64" s="775"/>
      <c r="AS64" s="775"/>
      <c r="AT64" s="796" t="s">
        <v>233</v>
      </c>
      <c r="AU64" s="775"/>
      <c r="AV64" s="775"/>
      <c r="AW64" s="650" t="s">
        <v>234</v>
      </c>
      <c r="AX64" s="630" t="s">
        <v>254</v>
      </c>
    </row>
    <row r="65" spans="1:50" ht="15" customHeight="1">
      <c r="B65" s="181"/>
      <c r="C65" s="181"/>
      <c r="E65" s="181"/>
      <c r="F65" s="181"/>
      <c r="G65" s="181"/>
      <c r="H65" s="181"/>
      <c r="I65" s="181"/>
      <c r="J65" s="181"/>
      <c r="L65" s="659" t="s">
        <v>294</v>
      </c>
      <c r="M65" s="659"/>
      <c r="N65" s="659"/>
      <c r="O65" s="659"/>
      <c r="P65" s="659"/>
      <c r="Q65" s="659"/>
      <c r="R65" s="787"/>
      <c r="S65" s="787"/>
      <c r="T65" s="787"/>
      <c r="U65" s="787"/>
      <c r="V65" s="787"/>
      <c r="W65" s="787"/>
      <c r="X65" s="787"/>
      <c r="Y65" s="787"/>
      <c r="Z65" s="787"/>
      <c r="AA65" s="787"/>
      <c r="AB65" s="788" t="s">
        <v>292</v>
      </c>
      <c r="AC65" s="788"/>
      <c r="AD65" s="788"/>
      <c r="AE65" s="774"/>
      <c r="AF65" s="774"/>
      <c r="AG65" s="775"/>
      <c r="AH65" s="775"/>
      <c r="AI65" s="775"/>
      <c r="AJ65" s="796"/>
      <c r="AK65" s="775"/>
      <c r="AL65" s="775"/>
      <c r="AM65" s="796"/>
      <c r="AN65" s="794"/>
      <c r="AO65" s="774"/>
      <c r="AP65" s="774"/>
      <c r="AQ65" s="775"/>
      <c r="AR65" s="775"/>
      <c r="AS65" s="775"/>
      <c r="AT65" s="796"/>
      <c r="AU65" s="775"/>
      <c r="AV65" s="775"/>
      <c r="AW65" s="650"/>
      <c r="AX65" s="630"/>
    </row>
    <row r="66" spans="1:50" ht="12" customHeight="1">
      <c r="B66" s="181"/>
      <c r="C66" s="181"/>
      <c r="E66" s="181"/>
      <c r="F66" s="181"/>
      <c r="G66" s="181"/>
      <c r="H66" s="181"/>
      <c r="I66" s="181"/>
      <c r="J66" s="181"/>
      <c r="L66" s="181"/>
      <c r="M66" s="181"/>
      <c r="N66" s="181"/>
      <c r="O66" s="181"/>
      <c r="P66" s="181"/>
      <c r="Q66" s="181"/>
      <c r="R66" s="184"/>
      <c r="S66" s="184"/>
      <c r="T66" s="184"/>
      <c r="U66" s="184"/>
      <c r="V66" s="184"/>
      <c r="W66" s="184"/>
      <c r="X66" s="184"/>
      <c r="Y66" s="184"/>
      <c r="Z66" s="184"/>
      <c r="AA66" s="184"/>
      <c r="AB66" s="184"/>
      <c r="AC66" s="184"/>
      <c r="AD66" s="184"/>
      <c r="AE66" s="183"/>
      <c r="AF66" s="183"/>
      <c r="AG66" s="183"/>
      <c r="AH66" s="183"/>
      <c r="AI66" s="183"/>
      <c r="AJ66" s="183"/>
      <c r="AK66" s="183"/>
      <c r="AL66" s="183"/>
      <c r="AM66" s="183"/>
      <c r="AN66" s="183"/>
      <c r="AO66" s="183"/>
      <c r="AP66" s="183"/>
      <c r="AQ66" s="183"/>
      <c r="AR66" s="183"/>
      <c r="AS66" s="183"/>
      <c r="AT66" s="183"/>
      <c r="AU66" s="183"/>
      <c r="AV66" s="183"/>
      <c r="AW66" s="183"/>
      <c r="AX66" s="183"/>
    </row>
    <row r="67" spans="1:50" ht="15" customHeight="1">
      <c r="B67" s="181"/>
      <c r="C67" s="181"/>
      <c r="E67" s="181"/>
      <c r="F67" s="181"/>
      <c r="G67" s="638" t="s">
        <v>295</v>
      </c>
      <c r="H67" s="638"/>
      <c r="I67" s="638"/>
      <c r="J67" s="638"/>
      <c r="K67" s="638"/>
      <c r="L67" s="638"/>
      <c r="M67" s="638"/>
      <c r="N67" s="638"/>
      <c r="O67" s="638"/>
      <c r="P67" s="638"/>
      <c r="Q67" s="638"/>
      <c r="R67" s="638"/>
      <c r="S67" s="638"/>
      <c r="T67" s="638"/>
      <c r="U67" s="638"/>
      <c r="V67" s="638"/>
      <c r="W67" s="638"/>
      <c r="X67" s="638"/>
      <c r="Y67" s="638"/>
      <c r="Z67" s="638"/>
      <c r="AA67" s="638"/>
      <c r="AB67" s="628" t="s">
        <v>296</v>
      </c>
      <c r="AC67" s="628"/>
      <c r="AD67" s="628"/>
      <c r="AE67" s="628"/>
      <c r="AF67" s="628"/>
      <c r="AG67" s="628"/>
      <c r="AH67" s="628"/>
      <c r="AI67" s="628"/>
      <c r="AJ67" s="628"/>
      <c r="AK67" s="628"/>
      <c r="AL67" s="628"/>
      <c r="AM67" s="628"/>
      <c r="AN67" s="628"/>
      <c r="AO67" s="628"/>
      <c r="AP67" s="628"/>
      <c r="AQ67" s="628"/>
      <c r="AR67" s="628"/>
      <c r="AS67" s="628"/>
      <c r="AT67" s="628"/>
      <c r="AU67" s="628"/>
      <c r="AV67" s="628"/>
      <c r="AW67" s="628"/>
      <c r="AX67" s="628"/>
    </row>
    <row r="68" spans="1:50" ht="15" customHeight="1">
      <c r="B68" s="181"/>
      <c r="C68" s="181"/>
      <c r="E68" s="181"/>
      <c r="F68" s="181"/>
      <c r="G68" s="181"/>
      <c r="H68" s="181"/>
      <c r="I68" s="181"/>
      <c r="J68" s="181"/>
      <c r="L68" s="183"/>
      <c r="M68" s="183"/>
      <c r="N68" s="183"/>
      <c r="O68" s="183"/>
      <c r="P68" s="183"/>
      <c r="R68" s="183"/>
      <c r="S68" s="183"/>
      <c r="U68" s="183"/>
      <c r="V68" s="183"/>
      <c r="W68" s="183"/>
      <c r="X68" s="183"/>
      <c r="Y68" s="183"/>
      <c r="Z68" s="183"/>
      <c r="AA68" s="183"/>
      <c r="AB68" s="183"/>
      <c r="AC68" s="183"/>
      <c r="AD68" s="183"/>
      <c r="AE68" s="775" t="s">
        <v>283</v>
      </c>
      <c r="AF68" s="775"/>
      <c r="AG68" s="775"/>
      <c r="AH68" s="775"/>
      <c r="AI68" s="775"/>
      <c r="AJ68" s="794" t="s">
        <v>297</v>
      </c>
      <c r="AK68" s="794"/>
      <c r="AL68" s="794"/>
      <c r="AM68" s="795" t="s">
        <v>389</v>
      </c>
      <c r="AN68" s="795"/>
      <c r="AO68" s="795"/>
      <c r="AP68" s="795"/>
      <c r="AQ68" s="795"/>
      <c r="AR68" s="795"/>
      <c r="AS68" s="795"/>
      <c r="AT68" s="795"/>
      <c r="AU68" s="795"/>
      <c r="AV68" s="631" t="s">
        <v>298</v>
      </c>
      <c r="AW68" s="631"/>
      <c r="AX68" s="631"/>
    </row>
    <row r="69" spans="1:50" ht="15" customHeight="1">
      <c r="AE69" s="775"/>
      <c r="AF69" s="775"/>
      <c r="AG69" s="775"/>
      <c r="AH69" s="775"/>
      <c r="AI69" s="775"/>
      <c r="AJ69" s="794"/>
      <c r="AK69" s="794"/>
      <c r="AL69" s="794"/>
      <c r="AM69" s="795"/>
      <c r="AN69" s="795"/>
      <c r="AO69" s="795"/>
      <c r="AP69" s="795"/>
      <c r="AQ69" s="795"/>
      <c r="AR69" s="795"/>
      <c r="AS69" s="795"/>
      <c r="AT69" s="795"/>
      <c r="AU69" s="795"/>
      <c r="AV69" s="631"/>
      <c r="AW69" s="631"/>
      <c r="AX69" s="631"/>
    </row>
    <row r="70" spans="1:50" ht="15" customHeight="1">
      <c r="A70" s="185"/>
      <c r="B70" s="185"/>
      <c r="C70" s="185"/>
      <c r="D70" s="185"/>
      <c r="E70" s="185"/>
      <c r="F70" s="185"/>
      <c r="G70" s="185"/>
      <c r="H70" s="185"/>
      <c r="I70" s="185"/>
      <c r="J70" s="185"/>
      <c r="K70" s="185"/>
      <c r="L70" s="185"/>
      <c r="M70" s="185"/>
      <c r="N70" s="185"/>
      <c r="O70" s="185"/>
      <c r="P70" s="185"/>
      <c r="Q70" s="185"/>
      <c r="R70" s="185"/>
      <c r="S70" s="185"/>
      <c r="T70" s="185"/>
      <c r="U70" s="185"/>
      <c r="V70" s="185"/>
      <c r="W70" s="185"/>
      <c r="X70" s="185"/>
      <c r="Y70" s="185"/>
      <c r="Z70" s="185"/>
      <c r="AA70" s="185"/>
      <c r="AB70" s="185"/>
      <c r="AC70" s="185"/>
      <c r="AD70" s="185"/>
      <c r="AE70" s="185"/>
      <c r="AF70" s="185"/>
      <c r="AG70" s="185"/>
      <c r="AH70" s="185"/>
      <c r="AI70" s="185"/>
      <c r="AJ70" s="185"/>
      <c r="AK70" s="185"/>
      <c r="AL70" s="185"/>
      <c r="AM70" s="185"/>
      <c r="AN70" s="185"/>
      <c r="AO70" s="185"/>
      <c r="AP70" s="185"/>
      <c r="AQ70" s="185"/>
      <c r="AR70" s="185"/>
      <c r="AS70" s="185"/>
      <c r="AT70" s="185"/>
      <c r="AU70" s="185"/>
      <c r="AV70" s="185"/>
      <c r="AW70" s="185"/>
      <c r="AX70" s="185"/>
    </row>
    <row r="71" spans="1:50" ht="15" customHeight="1"/>
    <row r="72" spans="1:50" ht="15" customHeight="1"/>
    <row r="73" spans="1:50" ht="15" customHeight="1"/>
    <row r="74" spans="1:50" ht="15" customHeight="1"/>
    <row r="75" spans="1:50" ht="15" customHeight="1"/>
    <row r="76" spans="1:50" ht="15" customHeight="1"/>
    <row r="77" spans="1:50" ht="15" customHeight="1"/>
    <row r="78" spans="1:50" ht="15" customHeight="1"/>
    <row r="79" spans="1:50" ht="15" customHeight="1"/>
    <row r="80" spans="1:5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s="140" customFormat="1" ht="15" customHeight="1"/>
    <row r="117" s="140" customFormat="1" ht="15" customHeight="1"/>
    <row r="118" s="140" customFormat="1" ht="15" customHeight="1"/>
    <row r="119" s="140" customFormat="1" ht="15" customHeight="1"/>
    <row r="120" s="140" customFormat="1" ht="15" customHeight="1"/>
    <row r="121" s="140" customFormat="1" ht="15" customHeight="1"/>
    <row r="122" s="140" customFormat="1" ht="15" customHeight="1"/>
    <row r="123" s="140" customFormat="1" ht="15" customHeight="1"/>
    <row r="124" s="140" customFormat="1" ht="15" customHeight="1"/>
    <row r="125" s="140" customFormat="1" ht="15" customHeight="1"/>
    <row r="126" s="140" customFormat="1" ht="15" customHeight="1"/>
    <row r="127" s="140" customFormat="1" ht="15" customHeight="1"/>
    <row r="128" s="140" customFormat="1" ht="15" customHeight="1"/>
    <row r="129" s="140" customFormat="1" ht="15" customHeight="1"/>
    <row r="130" s="140" customFormat="1" ht="15" customHeight="1"/>
    <row r="131" s="140" customFormat="1" ht="15" customHeight="1"/>
    <row r="132" s="140" customFormat="1" ht="15" customHeight="1"/>
    <row r="133" s="140" customFormat="1" ht="15" customHeight="1"/>
    <row r="134" s="140" customFormat="1" ht="15" customHeight="1"/>
    <row r="135" s="140" customFormat="1" ht="15" customHeight="1"/>
    <row r="136" s="140" customFormat="1" ht="15" customHeight="1"/>
    <row r="137" s="140" customFormat="1" ht="15" customHeight="1"/>
    <row r="138" s="140" customFormat="1" ht="15" customHeight="1"/>
    <row r="139" s="140" customFormat="1" ht="15" customHeight="1"/>
    <row r="140" s="140" customFormat="1" ht="15" customHeight="1"/>
    <row r="141" s="140" customFormat="1" ht="15" customHeight="1"/>
    <row r="142" s="140" customFormat="1" ht="15" customHeight="1"/>
    <row r="143" s="140" customFormat="1" ht="15" customHeight="1"/>
    <row r="144" s="140" customFormat="1" ht="15" customHeight="1"/>
    <row r="145" s="140" customFormat="1" ht="15" customHeight="1"/>
    <row r="146" s="140" customFormat="1"/>
    <row r="147" s="140" customFormat="1"/>
    <row r="148" s="140" customFormat="1"/>
    <row r="149" s="140" customFormat="1"/>
    <row r="150" s="140" customFormat="1"/>
    <row r="151" s="140" customFormat="1"/>
    <row r="152" s="140" customFormat="1"/>
    <row r="153" s="140" customFormat="1"/>
    <row r="154" s="140" customFormat="1"/>
    <row r="155" s="140" customFormat="1"/>
    <row r="156" s="140" customFormat="1"/>
    <row r="157" s="140" customFormat="1"/>
    <row r="158" s="140" customFormat="1"/>
    <row r="159" s="140" customFormat="1"/>
    <row r="160" s="140" customFormat="1"/>
    <row r="161" s="140" customFormat="1"/>
    <row r="162" s="140" customFormat="1"/>
    <row r="163" s="140" customFormat="1"/>
    <row r="164" s="140" customFormat="1"/>
    <row r="165" s="140" customFormat="1"/>
    <row r="166" s="140" customFormat="1"/>
    <row r="167" s="140" customFormat="1"/>
    <row r="168" s="140" customFormat="1"/>
    <row r="169" s="140" customFormat="1"/>
    <row r="170" s="140" customFormat="1"/>
    <row r="171" s="140" customFormat="1"/>
    <row r="172" s="140" customFormat="1"/>
    <row r="173" s="140" customFormat="1"/>
    <row r="174" s="140" customFormat="1"/>
    <row r="175" s="140" customFormat="1"/>
    <row r="176" s="140" customFormat="1"/>
    <row r="177" s="140" customFormat="1"/>
    <row r="178" s="140" customFormat="1"/>
    <row r="179" s="140" customFormat="1"/>
    <row r="180" s="140" customFormat="1"/>
    <row r="181" s="140" customFormat="1"/>
    <row r="182" s="140" customFormat="1"/>
    <row r="183" s="140" customFormat="1"/>
    <row r="184" s="140" customFormat="1"/>
    <row r="185" s="140" customFormat="1"/>
    <row r="186" s="140" customFormat="1"/>
    <row r="187" s="140" customFormat="1"/>
    <row r="188" s="140" customFormat="1"/>
    <row r="189" s="140" customFormat="1"/>
    <row r="190" s="140" customFormat="1"/>
    <row r="191" s="140" customFormat="1"/>
    <row r="192" s="140" customFormat="1"/>
    <row r="193"/>
    <row r="194"/>
    <row r="195"/>
    <row r="196"/>
    <row r="197"/>
    <row r="198"/>
    <row r="199"/>
    <row r="200"/>
    <row r="201"/>
    <row r="202"/>
    <row r="203"/>
    <row r="204"/>
    <row r="205"/>
    <row r="206"/>
    <row r="207"/>
    <row r="208"/>
    <row r="209"/>
    <row r="210"/>
    <row r="211"/>
    <row r="212"/>
    <row r="213"/>
    <row r="214"/>
    <row r="215"/>
    <row r="216"/>
    <row r="217"/>
    <row r="218"/>
    <row r="219"/>
    <row r="220"/>
    <row r="221"/>
    <row r="222"/>
    <row r="223"/>
    <row r="224"/>
    <row r="225"/>
    <row r="226"/>
    <row r="227"/>
    <row r="228"/>
    <row r="229"/>
    <row r="230"/>
    <row r="231"/>
    <row r="232"/>
    <row r="233"/>
    <row r="234"/>
    <row r="235"/>
    <row r="236"/>
    <row r="237"/>
    <row r="238"/>
    <row r="239"/>
    <row r="240"/>
    <row r="241"/>
    <row r="242"/>
    <row r="243"/>
    <row r="244"/>
    <row r="245"/>
    <row r="246"/>
    <row r="247"/>
    <row r="248"/>
    <row r="249"/>
    <row r="250"/>
    <row r="251"/>
    <row r="252"/>
    <row r="253"/>
    <row r="254"/>
    <row r="255"/>
    <row r="256"/>
    <row r="257"/>
    <row r="258"/>
    <row r="259"/>
    <row r="260"/>
    <row r="261"/>
    <row r="262"/>
    <row r="263"/>
    <row r="264"/>
    <row r="265"/>
    <row r="266"/>
  </sheetData>
  <sheetProtection algorithmName="SHA-512" hashValue="rQIFZylPq04a8BIdytODLD8ZbuJayKPMznABohwMjYwg4f3P4ZXSrSMfiwScgjo1M8uBTR9MiFlI7WRocKlF4w==" saltValue="uT07qsgBaZaVHkNslaboyw==" spinCount="100000" sheet="1" selectLockedCells="1"/>
  <mergeCells count="160">
    <mergeCell ref="C10:E10"/>
    <mergeCell ref="F10:H10"/>
    <mergeCell ref="J10:M10"/>
    <mergeCell ref="O10:P10"/>
    <mergeCell ref="A12:H12"/>
    <mergeCell ref="J12:K12"/>
    <mergeCell ref="L12:R12"/>
    <mergeCell ref="A1:AF2"/>
    <mergeCell ref="AG1:AL1"/>
    <mergeCell ref="AM1:AV1"/>
    <mergeCell ref="AW1:AX1"/>
    <mergeCell ref="AG2:AL2"/>
    <mergeCell ref="AM2:AX2"/>
    <mergeCell ref="AQ7:AU7"/>
    <mergeCell ref="AV7:AX7"/>
    <mergeCell ref="C6:AX6"/>
    <mergeCell ref="A3:AF4"/>
    <mergeCell ref="AG3:AL3"/>
    <mergeCell ref="AM3:AN3"/>
    <mergeCell ref="AO3:AQ3"/>
    <mergeCell ref="AS3:AT3"/>
    <mergeCell ref="AV3:AW3"/>
    <mergeCell ref="B19:J19"/>
    <mergeCell ref="N19:Q19"/>
    <mergeCell ref="R19:S19"/>
    <mergeCell ref="W19:Z19"/>
    <mergeCell ref="AA19:AB19"/>
    <mergeCell ref="AD19:AG19"/>
    <mergeCell ref="AI22:AX23"/>
    <mergeCell ref="AB7:AH7"/>
    <mergeCell ref="AI7:AP7"/>
    <mergeCell ref="U12:Z12"/>
    <mergeCell ref="AF12:AK14"/>
    <mergeCell ref="AL12:AX14"/>
    <mergeCell ref="A16:H16"/>
    <mergeCell ref="J16:K16"/>
    <mergeCell ref="L16:R16"/>
    <mergeCell ref="U16:Z16"/>
    <mergeCell ref="AF16:AK16"/>
    <mergeCell ref="AL16:AX16"/>
    <mergeCell ref="AW20:AX20"/>
    <mergeCell ref="B21:J23"/>
    <mergeCell ref="L21:P21"/>
    <mergeCell ref="Q21:AH21"/>
    <mergeCell ref="AN21:AS21"/>
    <mergeCell ref="Q22:AH23"/>
    <mergeCell ref="B20:J20"/>
    <mergeCell ref="M20:O20"/>
    <mergeCell ref="AD20:AE20"/>
    <mergeCell ref="AF20:AH20"/>
    <mergeCell ref="AI33:AL34"/>
    <mergeCell ref="B31:J34"/>
    <mergeCell ref="AI31:AL32"/>
    <mergeCell ref="N32:AH34"/>
    <mergeCell ref="N28:AH30"/>
    <mergeCell ref="AI29:AL30"/>
    <mergeCell ref="P20:AC20"/>
    <mergeCell ref="AI20:AV20"/>
    <mergeCell ref="B27:J30"/>
    <mergeCell ref="AI27:AL28"/>
    <mergeCell ref="B24:J26"/>
    <mergeCell ref="L24:P24"/>
    <mergeCell ref="Q24:AH24"/>
    <mergeCell ref="AN24:AS24"/>
    <mergeCell ref="Q25:AH26"/>
    <mergeCell ref="AI25:AX26"/>
    <mergeCell ref="M27:U27"/>
    <mergeCell ref="AM27:AX28"/>
    <mergeCell ref="AM29:AX30"/>
    <mergeCell ref="M31:U31"/>
    <mergeCell ref="B41:J43"/>
    <mergeCell ref="L41:P41"/>
    <mergeCell ref="Q41:AH41"/>
    <mergeCell ref="AI41:AL43"/>
    <mergeCell ref="Q42:AH43"/>
    <mergeCell ref="N38:AH40"/>
    <mergeCell ref="AI39:AL40"/>
    <mergeCell ref="B35:J36"/>
    <mergeCell ref="N35:AW36"/>
    <mergeCell ref="B37:J40"/>
    <mergeCell ref="N37:R37"/>
    <mergeCell ref="AI37:AL38"/>
    <mergeCell ref="AM41:AX43"/>
    <mergeCell ref="O55:Q55"/>
    <mergeCell ref="S55:T55"/>
    <mergeCell ref="V55:W55"/>
    <mergeCell ref="Y55:AB55"/>
    <mergeCell ref="AM31:AX32"/>
    <mergeCell ref="AM33:AX34"/>
    <mergeCell ref="AM37:AX38"/>
    <mergeCell ref="AM39:AX40"/>
    <mergeCell ref="AK45:AM46"/>
    <mergeCell ref="AN45:AN46"/>
    <mergeCell ref="AP45:AR46"/>
    <mergeCell ref="AS45:AV46"/>
    <mergeCell ref="AW45:AX46"/>
    <mergeCell ref="AC55:AE55"/>
    <mergeCell ref="AF55:AL55"/>
    <mergeCell ref="AM55:AU55"/>
    <mergeCell ref="AV55:AX55"/>
    <mergeCell ref="AE68:AI69"/>
    <mergeCell ref="AJ68:AL69"/>
    <mergeCell ref="AM68:AU69"/>
    <mergeCell ref="AV68:AX69"/>
    <mergeCell ref="AQ64:AS65"/>
    <mergeCell ref="AT64:AT65"/>
    <mergeCell ref="AU64:AV65"/>
    <mergeCell ref="AW64:AW65"/>
    <mergeCell ref="AX64:AX65"/>
    <mergeCell ref="AG64:AI65"/>
    <mergeCell ref="AJ64:AJ65"/>
    <mergeCell ref="AK64:AL65"/>
    <mergeCell ref="AM64:AM65"/>
    <mergeCell ref="AN64:AN65"/>
    <mergeCell ref="AO64:AP65"/>
    <mergeCell ref="AE64:AF65"/>
    <mergeCell ref="G67:AA67"/>
    <mergeCell ref="AB67:AX67"/>
    <mergeCell ref="L65:Q65"/>
    <mergeCell ref="R65:AA65"/>
    <mergeCell ref="AB65:AC65"/>
    <mergeCell ref="AM59:AN59"/>
    <mergeCell ref="AO59:AQ59"/>
    <mergeCell ref="AS59:AT59"/>
    <mergeCell ref="AV59:AW59"/>
    <mergeCell ref="I64:J64"/>
    <mergeCell ref="L64:Q64"/>
    <mergeCell ref="R64:AA64"/>
    <mergeCell ref="AB64:AC64"/>
    <mergeCell ref="AD64:AD65"/>
    <mergeCell ref="C60:S61"/>
    <mergeCell ref="T60:U61"/>
    <mergeCell ref="G62:H63"/>
    <mergeCell ref="I62:Y63"/>
    <mergeCell ref="Z62:AB63"/>
    <mergeCell ref="AC62:AX63"/>
    <mergeCell ref="B51:J53"/>
    <mergeCell ref="N51:AW53"/>
    <mergeCell ref="A57:AX57"/>
    <mergeCell ref="C59:P59"/>
    <mergeCell ref="Q59:AL59"/>
    <mergeCell ref="B54:J55"/>
    <mergeCell ref="AI19:AL19"/>
    <mergeCell ref="AN19:AX19"/>
    <mergeCell ref="B48:J50"/>
    <mergeCell ref="N48:AW50"/>
    <mergeCell ref="V45:X46"/>
    <mergeCell ref="Y45:Z46"/>
    <mergeCell ref="AA45:AC46"/>
    <mergeCell ref="AD45:AD46"/>
    <mergeCell ref="AF45:AH46"/>
    <mergeCell ref="AI45:AI46"/>
    <mergeCell ref="B44:J47"/>
    <mergeCell ref="M45:N46"/>
    <mergeCell ref="O45:P46"/>
    <mergeCell ref="Q45:Q46"/>
    <mergeCell ref="R45:S46"/>
    <mergeCell ref="T45:U46"/>
    <mergeCell ref="L54:AX54"/>
    <mergeCell ref="L55:N55"/>
  </mergeCells>
  <phoneticPr fontId="29"/>
  <conditionalFormatting sqref="R19">
    <cfRule type="expression" dxfId="234" priority="180">
      <formula>$W$19="栃木"</formula>
    </cfRule>
    <cfRule type="expression" dxfId="233" priority="179">
      <formula>$W$19="群馬"</formula>
    </cfRule>
    <cfRule type="expression" dxfId="232" priority="178">
      <formula>$W$19="埼玉"</formula>
    </cfRule>
    <cfRule type="expression" dxfId="231" priority="177">
      <formula>$W$19="千葉"</formula>
    </cfRule>
    <cfRule type="expression" dxfId="230" priority="176">
      <formula>$W$19="東京"</formula>
    </cfRule>
    <cfRule type="expression" dxfId="229" priority="175">
      <formula>$W$19="神奈川"</formula>
    </cfRule>
    <cfRule type="expression" dxfId="228" priority="174">
      <formula>$W$19="新潟"</formula>
    </cfRule>
    <cfRule type="expression" dxfId="227" priority="173">
      <formula>$W$19="山梨"</formula>
    </cfRule>
    <cfRule type="expression" dxfId="226" priority="172">
      <formula>$W$19="長野"</formula>
    </cfRule>
    <cfRule type="expression" dxfId="225" priority="188">
      <formula>$W$19="北海道"</formula>
    </cfRule>
    <cfRule type="expression" dxfId="224" priority="171">
      <formula>$W$19="富山"</formula>
    </cfRule>
    <cfRule type="expression" dxfId="223" priority="170">
      <formula>$W$19="石川"</formula>
    </cfRule>
    <cfRule type="expression" dxfId="222" priority="187">
      <formula>$W$19="青森"</formula>
    </cfRule>
    <cfRule type="expression" dxfId="221" priority="186">
      <formula>$W$19="岩手"</formula>
    </cfRule>
    <cfRule type="expression" dxfId="220" priority="185">
      <formula>$W$19="秋田"</formula>
    </cfRule>
    <cfRule type="expression" dxfId="219" priority="184">
      <formula>$W$19="山形"</formula>
    </cfRule>
    <cfRule type="expression" dxfId="218" priority="183">
      <formula>$W$19="宮城"</formula>
    </cfRule>
    <cfRule type="expression" dxfId="217" priority="182">
      <formula>$W$19="福島"</formula>
    </cfRule>
    <cfRule type="expression" dxfId="216" priority="181">
      <formula>$W$19="茨城"</formula>
    </cfRule>
    <cfRule type="expression" dxfId="215" priority="169">
      <formula>$W$19="岐阜"</formula>
    </cfRule>
    <cfRule type="expression" dxfId="214" priority="168">
      <formula>$W$19="静岡"</formula>
    </cfRule>
    <cfRule type="expression" dxfId="213" priority="167">
      <formula>$W$19="愛知"</formula>
    </cfRule>
    <cfRule type="expression" dxfId="212" priority="166">
      <formula>$W$19="三重"</formula>
    </cfRule>
    <cfRule type="expression" dxfId="211" priority="165">
      <formula>$W$19="福井"</formula>
    </cfRule>
    <cfRule type="expression" dxfId="210" priority="164">
      <formula>$W$19="滋賀"</formula>
    </cfRule>
    <cfRule type="expression" dxfId="209" priority="163">
      <formula>$W$19="京都"</formula>
    </cfRule>
    <cfRule type="expression" dxfId="208" priority="162">
      <formula>$W$19="大阪"</formula>
    </cfRule>
    <cfRule type="expression" dxfId="207" priority="161">
      <formula>$W$19="兵庫"</formula>
    </cfRule>
    <cfRule type="expression" dxfId="206" priority="160">
      <formula>$W$19="奈良"</formula>
    </cfRule>
    <cfRule type="expression" dxfId="205" priority="159">
      <formula>$W$19="和歌山"</formula>
    </cfRule>
    <cfRule type="expression" dxfId="204" priority="158">
      <formula>$W$19="鳥取"</formula>
    </cfRule>
    <cfRule type="expression" dxfId="203" priority="157">
      <formula>$W$19="島根"</formula>
    </cfRule>
    <cfRule type="expression" dxfId="202" priority="156">
      <formula>$W$19="岡山"</formula>
    </cfRule>
    <cfRule type="expression" dxfId="201" priority="155">
      <formula>$W$19="広島"</formula>
    </cfRule>
    <cfRule type="expression" dxfId="200" priority="154">
      <formula>$W$19="山口"</formula>
    </cfRule>
    <cfRule type="expression" dxfId="199" priority="153">
      <formula>$W$19="徳島"</formula>
    </cfRule>
    <cfRule type="expression" dxfId="198" priority="152">
      <formula>$W$19="香川"</formula>
    </cfRule>
    <cfRule type="expression" dxfId="197" priority="151">
      <formula>$W$19="愛媛"</formula>
    </cfRule>
    <cfRule type="expression" dxfId="196" priority="150">
      <formula>$W$19="高知"</formula>
    </cfRule>
    <cfRule type="expression" dxfId="195" priority="149">
      <formula>$W$19="福岡"</formula>
    </cfRule>
    <cfRule type="expression" dxfId="194" priority="148">
      <formula>$W$19="佐賀"</formula>
    </cfRule>
    <cfRule type="expression" dxfId="193" priority="146">
      <formula>$W$19="熊本"</formula>
    </cfRule>
    <cfRule type="expression" dxfId="192" priority="145">
      <formula>$W$19="大分"</formula>
    </cfRule>
    <cfRule type="expression" dxfId="191" priority="144">
      <formula>$W$19="宮崎"</formula>
    </cfRule>
    <cfRule type="expression" dxfId="190" priority="143">
      <formula>$W$19="鹿児島"</formula>
    </cfRule>
    <cfRule type="expression" dxfId="189" priority="142">
      <formula>$W$19="沖縄"</formula>
    </cfRule>
    <cfRule type="expression" dxfId="188" priority="147">
      <formula>$W$19="長崎"</formula>
    </cfRule>
  </conditionalFormatting>
  <conditionalFormatting sqref="T19:V19">
    <cfRule type="expression" dxfId="187" priority="101">
      <formula>#REF!="秋田"</formula>
    </cfRule>
    <cfRule type="expression" dxfId="186" priority="1">
      <formula>$K$90="群馬"</formula>
    </cfRule>
    <cfRule type="expression" dxfId="185" priority="2">
      <formula>$K$90="栃木"</formula>
    </cfRule>
    <cfRule type="expression" dxfId="184" priority="3">
      <formula>$K$90="茨城"</formula>
    </cfRule>
    <cfRule type="expression" dxfId="183" priority="4">
      <formula>$K$90="福島"</formula>
    </cfRule>
    <cfRule type="expression" dxfId="182" priority="5">
      <formula>$K$90="宮城"</formula>
    </cfRule>
    <cfRule type="expression" dxfId="181" priority="123">
      <formula>#REF!="奈良"</formula>
    </cfRule>
    <cfRule type="expression" dxfId="180" priority="122">
      <formula>#REF!="和歌山"</formula>
    </cfRule>
    <cfRule type="expression" dxfId="179" priority="121">
      <formula>#REF!="鳥取"</formula>
    </cfRule>
    <cfRule type="expression" dxfId="178" priority="120">
      <formula>#REF!="島根"</formula>
    </cfRule>
    <cfRule type="expression" dxfId="177" priority="119">
      <formula>#REF!="岡山"</formula>
    </cfRule>
    <cfRule type="expression" dxfId="176" priority="100">
      <formula>#REF!="山形"</formula>
    </cfRule>
    <cfRule type="expression" dxfId="175" priority="102">
      <formula>#REF!="岩手"</formula>
    </cfRule>
    <cfRule type="expression" dxfId="174" priority="103">
      <formula>#REF!="青森"</formula>
    </cfRule>
    <cfRule type="expression" dxfId="173" priority="104">
      <formula>#REF!="北海道"</formula>
    </cfRule>
    <cfRule type="expression" dxfId="172" priority="105">
      <formula>#REF!="沖縄"</formula>
    </cfRule>
    <cfRule type="expression" dxfId="171" priority="106">
      <formula>#REF!="鹿児島"</formula>
    </cfRule>
    <cfRule type="expression" dxfId="170" priority="107">
      <formula>#REF!="宮崎"</formula>
    </cfRule>
    <cfRule type="expression" dxfId="169" priority="108">
      <formula>#REF!="大分"</formula>
    </cfRule>
    <cfRule type="expression" dxfId="168" priority="109">
      <formula>#REF!="熊本"</formula>
    </cfRule>
    <cfRule type="expression" dxfId="167" priority="110">
      <formula>#REF!="長崎"</formula>
    </cfRule>
    <cfRule type="expression" dxfId="166" priority="111">
      <formula>#REF!="佐賀"</formula>
    </cfRule>
    <cfRule type="expression" dxfId="165" priority="112">
      <formula>#REF!="福岡"</formula>
    </cfRule>
    <cfRule type="expression" dxfId="164" priority="113">
      <formula>#REF!="高知"</formula>
    </cfRule>
    <cfRule type="expression" dxfId="163" priority="114">
      <formula>#REF!="愛媛"</formula>
    </cfRule>
    <cfRule type="expression" dxfId="162" priority="115">
      <formula>#REF!="香川"</formula>
    </cfRule>
    <cfRule type="expression" dxfId="161" priority="116">
      <formula>#REF!="徳島"</formula>
    </cfRule>
    <cfRule type="expression" dxfId="160" priority="117">
      <formula>#REF!="山口"</formula>
    </cfRule>
    <cfRule type="expression" dxfId="159" priority="141">
      <formula>#REF!="埼玉"</formula>
    </cfRule>
    <cfRule type="expression" dxfId="158" priority="140">
      <formula>#REF!="千葉"</formula>
    </cfRule>
    <cfRule type="expression" dxfId="157" priority="139">
      <formula>#REF!="東京"</formula>
    </cfRule>
    <cfRule type="expression" dxfId="156" priority="138">
      <formula>#REF!="神奈川"</formula>
    </cfRule>
    <cfRule type="expression" dxfId="155" priority="137">
      <formula>#REF!="新潟"</formula>
    </cfRule>
    <cfRule type="expression" dxfId="154" priority="136">
      <formula>#REF!="山梨"</formula>
    </cfRule>
    <cfRule type="expression" dxfId="153" priority="135">
      <formula>#REF!="長野"</formula>
    </cfRule>
    <cfRule type="expression" dxfId="152" priority="134">
      <formula>#REF!="富山"</formula>
    </cfRule>
    <cfRule type="expression" dxfId="151" priority="133">
      <formula>#REF!="石川"</formula>
    </cfRule>
    <cfRule type="expression" dxfId="150" priority="132">
      <formula>#REF!="岐阜"</formula>
    </cfRule>
    <cfRule type="expression" dxfId="149" priority="131">
      <formula>#REF!="静岡"</formula>
    </cfRule>
    <cfRule type="expression" dxfId="148" priority="130">
      <formula>#REF!="愛知"</formula>
    </cfRule>
    <cfRule type="expression" dxfId="147" priority="129">
      <formula>#REF!="三重"</formula>
    </cfRule>
    <cfRule type="expression" dxfId="146" priority="118">
      <formula>#REF!="広島"</formula>
    </cfRule>
    <cfRule type="expression" dxfId="145" priority="128">
      <formula>#REF!="福井"</formula>
    </cfRule>
    <cfRule type="expression" dxfId="144" priority="127">
      <formula>#REF!="滋賀"</formula>
    </cfRule>
    <cfRule type="expression" dxfId="143" priority="126">
      <formula>#REF!="京都"</formula>
    </cfRule>
    <cfRule type="expression" dxfId="142" priority="125">
      <formula>#REF!="大阪"</formula>
    </cfRule>
    <cfRule type="expression" dxfId="141" priority="124">
      <formula>#REF!="兵庫"</formula>
    </cfRule>
  </conditionalFormatting>
  <conditionalFormatting sqref="AA19">
    <cfRule type="expression" dxfId="140" priority="213">
      <formula>$N$19="三重"</formula>
    </cfRule>
    <cfRule type="expression" dxfId="139" priority="214">
      <formula>$N$19="愛知"</formula>
    </cfRule>
    <cfRule type="expression" dxfId="138" priority="215">
      <formula>$N$19="静岡"</formula>
    </cfRule>
    <cfRule type="expression" dxfId="137" priority="216">
      <formula>$N$19="岐阜"</formula>
    </cfRule>
    <cfRule type="expression" dxfId="136" priority="217">
      <formula>$N$19="石川"</formula>
    </cfRule>
    <cfRule type="expression" dxfId="135" priority="218">
      <formula>$N$19="富山"</formula>
    </cfRule>
    <cfRule type="expression" dxfId="134" priority="219">
      <formula>$N$19="長野"</formula>
    </cfRule>
    <cfRule type="expression" dxfId="133" priority="220">
      <formula>$N$19="山梨"</formula>
    </cfRule>
    <cfRule type="expression" dxfId="132" priority="221">
      <formula>$N$19="新潟"</formula>
    </cfRule>
    <cfRule type="expression" dxfId="131" priority="222">
      <formula>$N$19="神奈川"</formula>
    </cfRule>
    <cfRule type="expression" dxfId="130" priority="223">
      <formula>$N$19="東京"</formula>
    </cfRule>
    <cfRule type="expression" dxfId="129" priority="224">
      <formula>$N$19="千葉"</formula>
    </cfRule>
    <cfRule type="expression" dxfId="128" priority="225">
      <formula>$N$19="埼玉"</formula>
    </cfRule>
    <cfRule type="expression" dxfId="127" priority="226">
      <formula>$N$19="群馬"</formula>
    </cfRule>
    <cfRule type="expression" dxfId="126" priority="227">
      <formula>$N$19="栃木"</formula>
    </cfRule>
    <cfRule type="expression" dxfId="125" priority="228">
      <formula>$N$19="茨城"</formula>
    </cfRule>
    <cfRule type="expression" dxfId="124" priority="229">
      <formula>$N$19="福島"</formula>
    </cfRule>
    <cfRule type="expression" dxfId="123" priority="230">
      <formula>$N$19="宮城"</formula>
    </cfRule>
    <cfRule type="expression" dxfId="122" priority="231">
      <formula>$N$19="山形"</formula>
    </cfRule>
    <cfRule type="expression" dxfId="121" priority="232">
      <formula>$N$19="秋田"</formula>
    </cfRule>
    <cfRule type="expression" dxfId="120" priority="233">
      <formula>$N$19="岩手"</formula>
    </cfRule>
    <cfRule type="expression" dxfId="119" priority="234">
      <formula>$N$19="青森"</formula>
    </cfRule>
    <cfRule type="expression" dxfId="118" priority="235">
      <formula>$N$19="北海道"</formula>
    </cfRule>
    <cfRule type="expression" dxfId="117" priority="206">
      <formula>$N$19="和歌山"</formula>
    </cfRule>
    <cfRule type="expression" dxfId="116" priority="189">
      <formula>$N$19="沖縄"</formula>
    </cfRule>
    <cfRule type="expression" dxfId="115" priority="190">
      <formula>$N$19="鹿児島"</formula>
    </cfRule>
    <cfRule type="expression" dxfId="114" priority="191">
      <formula>$N$19="宮崎"</formula>
    </cfRule>
    <cfRule type="expression" dxfId="113" priority="192">
      <formula>$N$19="大分"</formula>
    </cfRule>
    <cfRule type="expression" dxfId="112" priority="193">
      <formula>$N$19="熊本"</formula>
    </cfRule>
    <cfRule type="expression" dxfId="111" priority="194">
      <formula>$N$19="長崎"</formula>
    </cfRule>
    <cfRule type="expression" dxfId="110" priority="195">
      <formula>$N$19="佐賀"</formula>
    </cfRule>
    <cfRule type="expression" dxfId="109" priority="196">
      <formula>$N$19="福岡"</formula>
    </cfRule>
    <cfRule type="expression" dxfId="108" priority="197">
      <formula>$N$19="高知"</formula>
    </cfRule>
    <cfRule type="expression" dxfId="107" priority="198">
      <formula>$N$19="愛媛"</formula>
    </cfRule>
    <cfRule type="expression" dxfId="106" priority="199">
      <formula>$N$19="香川"</formula>
    </cfRule>
    <cfRule type="expression" dxfId="105" priority="200">
      <formula>$N$19="徳島"</formula>
    </cfRule>
    <cfRule type="expression" dxfId="104" priority="201">
      <formula>$N$19="山口"</formula>
    </cfRule>
    <cfRule type="expression" dxfId="103" priority="202">
      <formula>$N$19="広島"</formula>
    </cfRule>
    <cfRule type="expression" dxfId="102" priority="203">
      <formula>$N$19="岡山"</formula>
    </cfRule>
    <cfRule type="expression" dxfId="101" priority="204">
      <formula>$N$19="島根"</formula>
    </cfRule>
    <cfRule type="expression" dxfId="100" priority="205">
      <formula>$N$19="鳥取"</formula>
    </cfRule>
    <cfRule type="expression" dxfId="99" priority="207">
      <formula>$N$19="奈良"</formula>
    </cfRule>
    <cfRule type="expression" dxfId="98" priority="208">
      <formula>$N$19="兵庫"</formula>
    </cfRule>
    <cfRule type="expression" dxfId="97" priority="209">
      <formula>$N$19="大阪"</formula>
    </cfRule>
    <cfRule type="expression" dxfId="96" priority="210">
      <formula>$N$19="京都"</formula>
    </cfRule>
    <cfRule type="expression" dxfId="95" priority="211">
      <formula>$N$19="滋賀"</formula>
    </cfRule>
    <cfRule type="expression" dxfId="94" priority="212">
      <formula>$N$19="福井"</formula>
    </cfRule>
  </conditionalFormatting>
  <conditionalFormatting sqref="AC19">
    <cfRule type="expression" dxfId="93" priority="6">
      <formula>#REF!="沖縄"</formula>
    </cfRule>
    <cfRule type="expression" dxfId="92" priority="7">
      <formula>#REF!="鹿児島"</formula>
    </cfRule>
    <cfRule type="expression" dxfId="91" priority="8">
      <formula>#REF!="宮崎"</formula>
    </cfRule>
    <cfRule type="expression" dxfId="90" priority="9">
      <formula>#REF!="大分"</formula>
    </cfRule>
    <cfRule type="expression" dxfId="89" priority="10">
      <formula>#REF!="熊本"</formula>
    </cfRule>
    <cfRule type="expression" dxfId="88" priority="11">
      <formula>#REF!="長崎"</formula>
    </cfRule>
    <cfRule type="expression" dxfId="87" priority="12">
      <formula>#REF!="佐賀"</formula>
    </cfRule>
    <cfRule type="expression" dxfId="86" priority="13">
      <formula>#REF!="福岡"</formula>
    </cfRule>
    <cfRule type="expression" dxfId="85" priority="14">
      <formula>#REF!="高知"</formula>
    </cfRule>
    <cfRule type="expression" dxfId="84" priority="15">
      <formula>#REF!="愛媛"</formula>
    </cfRule>
    <cfRule type="expression" dxfId="83" priority="16">
      <formula>#REF!="香川"</formula>
    </cfRule>
    <cfRule type="expression" dxfId="82" priority="17">
      <formula>#REF!="徳島"</formula>
    </cfRule>
    <cfRule type="expression" dxfId="81" priority="18">
      <formula>#REF!="山口"</formula>
    </cfRule>
    <cfRule type="expression" dxfId="80" priority="19">
      <formula>#REF!="広島"</formula>
    </cfRule>
    <cfRule type="expression" dxfId="79" priority="20">
      <formula>#REF!="岡山"</formula>
    </cfRule>
    <cfRule type="expression" dxfId="78" priority="21">
      <formula>#REF!="島根"</formula>
    </cfRule>
    <cfRule type="expression" dxfId="77" priority="22">
      <formula>#REF!="鳥取"</formula>
    </cfRule>
    <cfRule type="expression" dxfId="76" priority="23">
      <formula>#REF!="和歌山"</formula>
    </cfRule>
    <cfRule type="expression" dxfId="75" priority="24">
      <formula>#REF!="奈良"</formula>
    </cfRule>
    <cfRule type="expression" dxfId="74" priority="25">
      <formula>#REF!="兵庫"</formula>
    </cfRule>
    <cfRule type="expression" dxfId="73" priority="26">
      <formula>#REF!="大阪"</formula>
    </cfRule>
    <cfRule type="expression" dxfId="72" priority="27">
      <formula>#REF!="京都"</formula>
    </cfRule>
    <cfRule type="expression" dxfId="71" priority="28">
      <formula>#REF!="滋賀"</formula>
    </cfRule>
    <cfRule type="expression" dxfId="70" priority="29">
      <formula>#REF!="福井"</formula>
    </cfRule>
    <cfRule type="expression" dxfId="69" priority="52">
      <formula>#REF!="北海道"</formula>
    </cfRule>
    <cfRule type="expression" dxfId="68" priority="51">
      <formula>#REF!="青森"</formula>
    </cfRule>
    <cfRule type="expression" dxfId="67" priority="50">
      <formula>#REF!="岩手"</formula>
    </cfRule>
    <cfRule type="expression" dxfId="66" priority="49">
      <formula>#REF!="秋田"</formula>
    </cfRule>
    <cfRule type="expression" dxfId="65" priority="48">
      <formula>#REF!="山形"</formula>
    </cfRule>
    <cfRule type="expression" dxfId="64" priority="47">
      <formula>#REF!="宮城"</formula>
    </cfRule>
    <cfRule type="expression" dxfId="63" priority="46">
      <formula>#REF!="福島"</formula>
    </cfRule>
    <cfRule type="expression" dxfId="62" priority="45">
      <formula>#REF!="茨城"</formula>
    </cfRule>
    <cfRule type="expression" dxfId="61" priority="44">
      <formula>#REF!="栃木"</formula>
    </cfRule>
    <cfRule type="expression" dxfId="60" priority="43">
      <formula>#REF!="群馬"</formula>
    </cfRule>
    <cfRule type="expression" dxfId="59" priority="42">
      <formula>#REF!="埼玉"</formula>
    </cfRule>
    <cfRule type="expression" dxfId="58" priority="41">
      <formula>#REF!="千葉"</formula>
    </cfRule>
    <cfRule type="expression" dxfId="57" priority="40">
      <formula>#REF!="東京"</formula>
    </cfRule>
    <cfRule type="expression" dxfId="56" priority="39">
      <formula>#REF!="神奈川"</formula>
    </cfRule>
    <cfRule type="expression" dxfId="55" priority="38">
      <formula>#REF!="新潟"</formula>
    </cfRule>
    <cfRule type="expression" dxfId="54" priority="37">
      <formula>#REF!="山梨"</formula>
    </cfRule>
    <cfRule type="expression" dxfId="53" priority="36">
      <formula>#REF!="長野"</formula>
    </cfRule>
    <cfRule type="expression" dxfId="52" priority="35">
      <formula>#REF!="富山"</formula>
    </cfRule>
    <cfRule type="expression" dxfId="51" priority="34">
      <formula>#REF!="石川"</formula>
    </cfRule>
    <cfRule type="expression" dxfId="50" priority="33">
      <formula>#REF!="岐阜"</formula>
    </cfRule>
    <cfRule type="expression" dxfId="49" priority="32">
      <formula>#REF!="静岡"</formula>
    </cfRule>
    <cfRule type="expression" dxfId="48" priority="31">
      <formula>#REF!="愛知"</formula>
    </cfRule>
    <cfRule type="expression" dxfId="47" priority="30">
      <formula>#REF!="三重"</formula>
    </cfRule>
  </conditionalFormatting>
  <conditionalFormatting sqref="BC19:BD19">
    <cfRule type="expression" dxfId="46" priority="99">
      <formula>#REF!="北海道"</formula>
    </cfRule>
    <cfRule type="expression" dxfId="45" priority="98">
      <formula>#REF!="青森"</formula>
    </cfRule>
    <cfRule type="expression" dxfId="44" priority="97">
      <formula>#REF!="岩手"</formula>
    </cfRule>
    <cfRule type="expression" dxfId="43" priority="96">
      <formula>#REF!="秋田"</formula>
    </cfRule>
    <cfRule type="expression" dxfId="42" priority="95">
      <formula>#REF!="山形"</formula>
    </cfRule>
    <cfRule type="expression" dxfId="41" priority="94">
      <formula>#REF!="宮城"</formula>
    </cfRule>
    <cfRule type="expression" dxfId="40" priority="93">
      <formula>#REF!="福島"</formula>
    </cfRule>
    <cfRule type="expression" dxfId="39" priority="92">
      <formula>#REF!="茨城"</formula>
    </cfRule>
    <cfRule type="expression" dxfId="38" priority="91">
      <formula>#REF!="栃木"</formula>
    </cfRule>
    <cfRule type="expression" dxfId="37" priority="90">
      <formula>#REF!="群馬"</formula>
    </cfRule>
    <cfRule type="expression" dxfId="36" priority="88">
      <formula>#REF!="千葉"</formula>
    </cfRule>
    <cfRule type="expression" dxfId="35" priority="87">
      <formula>#REF!="東京"</formula>
    </cfRule>
    <cfRule type="expression" dxfId="34" priority="86">
      <formula>#REF!="神奈川"</formula>
    </cfRule>
    <cfRule type="expression" dxfId="33" priority="85">
      <formula>#REF!="新潟"</formula>
    </cfRule>
    <cfRule type="expression" dxfId="32" priority="84">
      <formula>#REF!="山梨"</formula>
    </cfRule>
    <cfRule type="expression" dxfId="31" priority="83">
      <formula>#REF!="長野"</formula>
    </cfRule>
    <cfRule type="expression" dxfId="30" priority="82">
      <formula>#REF!="富山"</formula>
    </cfRule>
    <cfRule type="expression" dxfId="29" priority="53">
      <formula>#REF!="沖縄"</formula>
    </cfRule>
    <cfRule type="expression" dxfId="28" priority="81">
      <formula>#REF!="石川"</formula>
    </cfRule>
    <cfRule type="expression" dxfId="27" priority="80">
      <formula>#REF!="岐阜"</formula>
    </cfRule>
    <cfRule type="expression" dxfId="26" priority="79">
      <formula>#REF!="静岡"</formula>
    </cfRule>
    <cfRule type="expression" dxfId="25" priority="78">
      <formula>#REF!="愛知"</formula>
    </cfRule>
    <cfRule type="expression" dxfId="24" priority="77">
      <formula>#REF!="三重"</formula>
    </cfRule>
    <cfRule type="expression" dxfId="23" priority="76">
      <formula>#REF!="福井"</formula>
    </cfRule>
    <cfRule type="expression" dxfId="22" priority="75">
      <formula>#REF!="滋賀"</formula>
    </cfRule>
    <cfRule type="expression" dxfId="21" priority="74">
      <formula>#REF!="京都"</formula>
    </cfRule>
    <cfRule type="expression" dxfId="20" priority="73">
      <formula>#REF!="大阪"</formula>
    </cfRule>
    <cfRule type="expression" dxfId="19" priority="72">
      <formula>#REF!="兵庫"</formula>
    </cfRule>
    <cfRule type="expression" dxfId="18" priority="71">
      <formula>#REF!="奈良"</formula>
    </cfRule>
    <cfRule type="expression" dxfId="17" priority="89">
      <formula>#REF!="埼玉"</formula>
    </cfRule>
    <cfRule type="expression" dxfId="16" priority="70">
      <formula>#REF!="和歌山"</formula>
    </cfRule>
    <cfRule type="expression" dxfId="15" priority="69">
      <formula>#REF!="鳥取"</formula>
    </cfRule>
    <cfRule type="expression" dxfId="14" priority="68">
      <formula>#REF!="島根"</formula>
    </cfRule>
    <cfRule type="expression" dxfId="13" priority="67">
      <formula>#REF!="岡山"</formula>
    </cfRule>
    <cfRule type="expression" dxfId="12" priority="66">
      <formula>#REF!="広島"</formula>
    </cfRule>
    <cfRule type="expression" dxfId="11" priority="65">
      <formula>#REF!="山口"</formula>
    </cfRule>
    <cfRule type="expression" dxfId="10" priority="64">
      <formula>#REF!="徳島"</formula>
    </cfRule>
    <cfRule type="expression" dxfId="9" priority="63">
      <formula>#REF!="香川"</formula>
    </cfRule>
    <cfRule type="expression" dxfId="8" priority="62">
      <formula>#REF!="愛媛"</formula>
    </cfRule>
    <cfRule type="expression" dxfId="7" priority="61">
      <formula>#REF!="高知"</formula>
    </cfRule>
    <cfRule type="expression" dxfId="6" priority="60">
      <formula>#REF!="福岡"</formula>
    </cfRule>
    <cfRule type="expression" dxfId="5" priority="59">
      <formula>#REF!="佐賀"</formula>
    </cfRule>
    <cfRule type="expression" dxfId="4" priority="58">
      <formula>#REF!="長崎"</formula>
    </cfRule>
    <cfRule type="expression" dxfId="3" priority="57">
      <formula>#REF!="熊本"</formula>
    </cfRule>
    <cfRule type="expression" dxfId="2" priority="56">
      <formula>#REF!="大分"</formula>
    </cfRule>
    <cfRule type="expression" dxfId="1" priority="55">
      <formula>#REF!="宮崎"</formula>
    </cfRule>
    <cfRule type="expression" dxfId="0" priority="54">
      <formula>#REF!="鹿児島"</formula>
    </cfRule>
  </conditionalFormatting>
  <printOptions horizontalCentered="1" verticalCentered="1"/>
  <pageMargins left="0.39370078740157483" right="0.31496062992125984" top="0.51181102362204722" bottom="0.39370078740157483" header="0.31496062992125984" footer="0.11811023622047245"/>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TotalTime>2</TotalTime>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6</vt:i4>
      </vt:variant>
    </vt:vector>
  </HeadingPairs>
  <TitlesOfParts>
    <vt:vector size="17" baseType="lpstr">
      <vt:lpstr>入力シート</vt:lpstr>
      <vt:lpstr>入会申込書&amp;誓約書</vt:lpstr>
      <vt:lpstr>誓約書</vt:lpstr>
      <vt:lpstr>略歴書</vt:lpstr>
      <vt:lpstr>【保証】分担金納付書</vt:lpstr>
      <vt:lpstr>【保証】連帯保証書</vt:lpstr>
      <vt:lpstr>【保証】誓約書</vt:lpstr>
      <vt:lpstr>ハトマークサイト登録シート</vt:lpstr>
      <vt:lpstr>保証協会書類</vt:lpstr>
      <vt:lpstr>協会必要書類</vt:lpstr>
      <vt:lpstr>開業の流れ</vt:lpstr>
      <vt:lpstr>【保証】誓約書!Print_Area</vt:lpstr>
      <vt:lpstr>【保証】分担金納付書!Print_Area</vt:lpstr>
      <vt:lpstr>【保証】連帯保証書!Print_Area</vt:lpstr>
      <vt:lpstr>協会必要書類!Print_Area</vt:lpstr>
      <vt:lpstr>略歴書!Print_Area</vt:lpstr>
      <vt:lpstr>入力順</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様式第４号</dc:title>
  <dc:creator>(社)宮城県宅地建物取引業協会</dc:creator>
  <cp:lastModifiedBy>miyataku11</cp:lastModifiedBy>
  <cp:revision>2</cp:revision>
  <cp:lastPrinted>2023-07-28T00:58:30Z</cp:lastPrinted>
  <dcterms:created xsi:type="dcterms:W3CDTF">2019-06-11T05:00:00Z</dcterms:created>
  <dcterms:modified xsi:type="dcterms:W3CDTF">2026-06-18T07:42:25Z</dcterms:modified>
</cp:coreProperties>
</file>